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TRANSFER\Knoll\2_Call Tageszentren 2019\"/>
    </mc:Choice>
  </mc:AlternateContent>
  <bookViews>
    <workbookView xWindow="0" yWindow="0" windowWidth="28800" windowHeight="12300"/>
  </bookViews>
  <sheets>
    <sheet name="Kostendatenblatt" sheetId="1" r:id="rId1"/>
  </sheets>
  <definedNames>
    <definedName name="_xlnm.Print_Area" localSheetId="0">Kostendatenblatt!$A$1:$D$45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19" i="1"/>
  <c r="F18" i="1"/>
  <c r="F15" i="1"/>
  <c r="F13" i="1"/>
  <c r="D29" i="1"/>
  <c r="E20" i="1" s="1"/>
  <c r="D27" i="1"/>
  <c r="D28" i="1" s="1"/>
  <c r="D26" i="1"/>
  <c r="D25" i="1"/>
  <c r="F25" i="1" s="1"/>
  <c r="D23" i="1"/>
  <c r="D24" i="1" s="1"/>
  <c r="E22" i="1" l="1"/>
  <c r="E13" i="1"/>
  <c r="F29" i="1"/>
  <c r="E21" i="1"/>
  <c r="E17" i="1"/>
  <c r="E14" i="1"/>
  <c r="E18" i="1"/>
  <c r="E15" i="1"/>
  <c r="E19" i="1"/>
  <c r="E16" i="1"/>
  <c r="F14" i="1"/>
  <c r="F20" i="1"/>
  <c r="F21" i="1"/>
  <c r="F27" i="1"/>
  <c r="D30" i="1"/>
  <c r="D31" i="1" s="1"/>
  <c r="D43" i="1"/>
  <c r="D37" i="1"/>
  <c r="E29" i="1" l="1"/>
  <c r="D39" i="1"/>
  <c r="D41" i="1"/>
  <c r="D40" i="1"/>
  <c r="D38" i="1" l="1"/>
  <c r="D42" i="1"/>
  <c r="D33" i="1"/>
  <c r="D35" i="1"/>
  <c r="D36" i="1" l="1"/>
  <c r="D34" i="1"/>
</calcChain>
</file>

<file path=xl/sharedStrings.xml><?xml version="1.0" encoding="utf-8"?>
<sst xmlns="http://schemas.openxmlformats.org/spreadsheetml/2006/main" count="100" uniqueCount="57">
  <si>
    <t>Objektdaten</t>
  </si>
  <si>
    <t>Brutto-Grundfläche</t>
  </si>
  <si>
    <t>BGF</t>
  </si>
  <si>
    <t>m²</t>
  </si>
  <si>
    <t>0 Grund</t>
  </si>
  <si>
    <t>€</t>
  </si>
  <si>
    <t>GRD</t>
  </si>
  <si>
    <t>1 Aufschließung</t>
  </si>
  <si>
    <t>2 Bauwerk - Rohbau</t>
  </si>
  <si>
    <t>AUF</t>
  </si>
  <si>
    <t>BWR</t>
  </si>
  <si>
    <t>3 Bauwerk - Technik</t>
  </si>
  <si>
    <t>BWT</t>
  </si>
  <si>
    <t>4 Bauwerk - Ausbau</t>
  </si>
  <si>
    <t>BWA</t>
  </si>
  <si>
    <t>5 Einrichtung</t>
  </si>
  <si>
    <t>EIN</t>
  </si>
  <si>
    <t>6 Außenanlagen</t>
  </si>
  <si>
    <t>AUS</t>
  </si>
  <si>
    <t>7 Honorare</t>
  </si>
  <si>
    <t>HON</t>
  </si>
  <si>
    <t>8 Nebenkosten</t>
  </si>
  <si>
    <t>NEB</t>
  </si>
  <si>
    <t>9 Reserven</t>
  </si>
  <si>
    <t>RES</t>
  </si>
  <si>
    <t>Kostenkennwerte</t>
  </si>
  <si>
    <t>€/m²</t>
  </si>
  <si>
    <t>Anzahl Geschoße gesamt</t>
  </si>
  <si>
    <t>Kostendatenblatt</t>
  </si>
  <si>
    <t>Projekt N.N.</t>
  </si>
  <si>
    <t>Anzahl Halbtageskunden</t>
  </si>
  <si>
    <t>€/NE</t>
  </si>
  <si>
    <t>Datum/Version Kostenaufstellung</t>
  </si>
  <si>
    <t>netto</t>
  </si>
  <si>
    <t>brutto</t>
  </si>
  <si>
    <r>
      <t xml:space="preserve">Projektart </t>
    </r>
    <r>
      <rPr>
        <b/>
        <i/>
        <sz val="11"/>
        <color theme="1"/>
        <rFont val="Calibri"/>
        <family val="2"/>
        <scheme val="minor"/>
      </rPr>
      <t>(Umbau/Zubau/Neubau)</t>
    </r>
  </si>
  <si>
    <t>Anzahl Ganztageskunden</t>
  </si>
  <si>
    <t xml:space="preserve">Netto-Raumfläche </t>
  </si>
  <si>
    <t>NRF ohne Personalräume</t>
  </si>
  <si>
    <t>NRF</t>
  </si>
  <si>
    <t>NRF-</t>
  </si>
  <si>
    <t>Kostendaten</t>
  </si>
  <si>
    <t>MWst.</t>
  </si>
  <si>
    <t xml:space="preserve">Bauwerkskosten BWK (2-4) </t>
  </si>
  <si>
    <t>Errichtungskosten EK (1-9)</t>
  </si>
  <si>
    <t xml:space="preserve">Gesamtkosten GEK (0-9) </t>
  </si>
  <si>
    <t>€/m</t>
  </si>
  <si>
    <t>GEK je m² Netto-Raumfläche</t>
  </si>
  <si>
    <t>BWK je m² Netto-Raumfläche</t>
  </si>
  <si>
    <t>EK je m² Netto-Raumfläche</t>
  </si>
  <si>
    <t>Baukosten BAK (1-6)</t>
  </si>
  <si>
    <t>BAK je m² Netto-Raumfläche</t>
  </si>
  <si>
    <t>BAK je genehmigter GT Platz</t>
  </si>
  <si>
    <t>NRF/BGF</t>
  </si>
  <si>
    <t xml:space="preserve">Proz. Verteilung an Gesamtkosten </t>
  </si>
  <si>
    <r>
      <t xml:space="preserve">Proz. Verteilung an BWK (2-4) bzw. </t>
    </r>
    <r>
      <rPr>
        <b/>
        <sz val="11"/>
        <color theme="4" tint="-0.249977111117893"/>
        <rFont val="Calibri"/>
        <family val="2"/>
        <scheme val="minor"/>
      </rPr>
      <t>Honorare an BAK (1-6)</t>
    </r>
  </si>
  <si>
    <t>Farbig hinterlegte Zellen sind bitte auszufüllen!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</si>
</sst>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i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Fill="1" applyBorder="1"/>
    <xf numFmtId="0" fontId="0" fillId="2" borderId="0" xfId="0" applyFill="1" applyBorder="1"/>
    <xf numFmtId="0" fontId="0" fillId="0" borderId="0" xfId="0" applyFont="1" applyFill="1" applyBorder="1"/>
    <xf numFmtId="0" fontId="1" fillId="2" borderId="3" xfId="0" applyFont="1" applyFill="1" applyBorder="1"/>
    <xf numFmtId="0" fontId="0" fillId="2" borderId="4" xfId="0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0" fillId="0" borderId="4" xfId="0" applyBorder="1"/>
    <xf numFmtId="0" fontId="0" fillId="0" borderId="9" xfId="0" applyBorder="1"/>
    <xf numFmtId="0" fontId="1" fillId="2" borderId="3" xfId="0" applyFont="1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6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3" xfId="0" applyFont="1" applyFill="1" applyBorder="1"/>
    <xf numFmtId="0" fontId="1" fillId="4" borderId="3" xfId="0" applyFont="1" applyFill="1" applyBorder="1" applyProtection="1"/>
    <xf numFmtId="164" fontId="0" fillId="3" borderId="7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4" fillId="0" borderId="0" xfId="0" applyFont="1"/>
    <xf numFmtId="164" fontId="0" fillId="3" borderId="10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 vertical="center"/>
    </xf>
    <xf numFmtId="164" fontId="0" fillId="3" borderId="11" xfId="0" applyNumberFormat="1" applyFill="1" applyBorder="1" applyAlignment="1" applyProtection="1">
      <alignment horizontal="center" vertical="center"/>
      <protection locked="0"/>
    </xf>
    <xf numFmtId="0" fontId="8" fillId="0" borderId="0" xfId="0" applyFont="1" applyBorder="1"/>
    <xf numFmtId="0" fontId="1" fillId="4" borderId="12" xfId="0" applyFont="1" applyFill="1" applyBorder="1"/>
    <xf numFmtId="0" fontId="0" fillId="4" borderId="7" xfId="0" applyFill="1" applyBorder="1" applyAlignment="1">
      <alignment horizontal="center" vertical="center"/>
    </xf>
    <xf numFmtId="0" fontId="0" fillId="4" borderId="0" xfId="0" applyFill="1"/>
    <xf numFmtId="0" fontId="7" fillId="0" borderId="0" xfId="0" applyFont="1" applyBorder="1"/>
    <xf numFmtId="0" fontId="8" fillId="4" borderId="0" xfId="0" applyFont="1" applyFill="1" applyBorder="1"/>
    <xf numFmtId="0" fontId="7" fillId="4" borderId="0" xfId="0" applyFont="1" applyFill="1" applyBorder="1"/>
    <xf numFmtId="0" fontId="10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0" fillId="0" borderId="5" xfId="0" applyFill="1" applyBorder="1" applyAlignment="1">
      <alignment horizontal="right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10" fontId="4" fillId="0" borderId="0" xfId="0" applyNumberFormat="1" applyFont="1" applyFill="1" applyBorder="1" applyProtection="1">
      <protection hidden="1"/>
    </xf>
    <xf numFmtId="0" fontId="0" fillId="4" borderId="15" xfId="0" applyFill="1" applyBorder="1"/>
    <xf numFmtId="0" fontId="6" fillId="4" borderId="15" xfId="0" applyFont="1" applyFill="1" applyBorder="1"/>
    <xf numFmtId="0" fontId="8" fillId="4" borderId="15" xfId="0" applyFont="1" applyFill="1" applyBorder="1"/>
    <xf numFmtId="0" fontId="7" fillId="4" borderId="15" xfId="0" applyFont="1" applyFill="1" applyBorder="1"/>
    <xf numFmtId="0" fontId="8" fillId="4" borderId="15" xfId="0" applyFont="1" applyFill="1" applyBorder="1" applyAlignment="1"/>
    <xf numFmtId="0" fontId="0" fillId="0" borderId="15" xfId="0" applyBorder="1" applyProtection="1">
      <protection hidden="1"/>
    </xf>
    <xf numFmtId="0" fontId="5" fillId="4" borderId="15" xfId="0" applyFont="1" applyFill="1" applyBorder="1" applyProtection="1">
      <protection hidden="1"/>
    </xf>
    <xf numFmtId="0" fontId="0" fillId="0" borderId="15" xfId="0" applyFill="1" applyBorder="1" applyProtection="1">
      <protection hidden="1"/>
    </xf>
    <xf numFmtId="0" fontId="5" fillId="0" borderId="0" xfId="0" applyFont="1" applyFill="1" applyProtection="1">
      <protection hidden="1"/>
    </xf>
    <xf numFmtId="0" fontId="0" fillId="0" borderId="0" xfId="0" applyFill="1" applyBorder="1" applyProtection="1">
      <protection hidden="1"/>
    </xf>
    <xf numFmtId="9" fontId="0" fillId="0" borderId="0" xfId="0" applyNumberFormat="1" applyFill="1" applyBorder="1" applyProtection="1">
      <protection hidden="1"/>
    </xf>
    <xf numFmtId="0" fontId="1" fillId="2" borderId="5" xfId="0" applyFont="1" applyFill="1" applyBorder="1" applyAlignment="1" applyProtection="1">
      <alignment horizontal="left"/>
      <protection hidden="1"/>
    </xf>
    <xf numFmtId="0" fontId="0" fillId="2" borderId="6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0" borderId="7" xfId="0" applyFill="1" applyBorder="1" applyAlignment="1" applyProtection="1">
      <alignment horizontal="center" vertical="center"/>
      <protection hidden="1"/>
    </xf>
    <xf numFmtId="0" fontId="0" fillId="4" borderId="15" xfId="0" applyFill="1" applyBorder="1" applyProtection="1">
      <protection hidden="1"/>
    </xf>
    <xf numFmtId="0" fontId="0" fillId="0" borderId="3" xfId="0" applyBorder="1" applyAlignment="1" applyProtection="1">
      <alignment horizontal="right" vertical="center"/>
      <protection hidden="1"/>
    </xf>
    <xf numFmtId="0" fontId="0" fillId="0" borderId="0" xfId="0" applyBorder="1" applyProtection="1">
      <protection hidden="1"/>
    </xf>
    <xf numFmtId="164" fontId="0" fillId="0" borderId="10" xfId="0" applyNumberForma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right" vertical="center"/>
      <protection hidden="1"/>
    </xf>
    <xf numFmtId="0" fontId="0" fillId="0" borderId="6" xfId="0" applyFill="1" applyBorder="1" applyProtection="1">
      <protection hidden="1"/>
    </xf>
    <xf numFmtId="0" fontId="0" fillId="0" borderId="6" xfId="0" applyBorder="1" applyProtection="1">
      <protection hidden="1"/>
    </xf>
    <xf numFmtId="164" fontId="0" fillId="0" borderId="11" xfId="0" applyNumberFormat="1" applyFill="1" applyBorder="1" applyAlignment="1" applyProtection="1">
      <alignment horizontal="center" vertical="center"/>
      <protection hidden="1"/>
    </xf>
    <xf numFmtId="164" fontId="0" fillId="0" borderId="7" xfId="0" applyNumberForma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2" fontId="0" fillId="0" borderId="11" xfId="0" applyNumberFormat="1" applyFill="1" applyBorder="1" applyAlignment="1" applyProtection="1">
      <alignment horizontal="center" vertical="center"/>
      <protection hidden="1"/>
    </xf>
    <xf numFmtId="164" fontId="0" fillId="0" borderId="0" xfId="0" applyNumberFormat="1" applyBorder="1" applyAlignment="1" applyProtection="1">
      <alignment horizontal="center" vertical="center"/>
      <protection hidden="1"/>
    </xf>
    <xf numFmtId="10" fontId="9" fillId="0" borderId="0" xfId="0" applyNumberFormat="1" applyFont="1" applyFill="1" applyBorder="1" applyProtection="1">
      <protection hidden="1"/>
    </xf>
    <xf numFmtId="10" fontId="4" fillId="0" borderId="0" xfId="0" applyNumberFormat="1" applyFont="1" applyFill="1" applyBorder="1" applyProtection="1">
      <protection locked="0" hidden="1"/>
    </xf>
    <xf numFmtId="10" fontId="4" fillId="0" borderId="5" xfId="0" applyNumberFormat="1" applyFont="1" applyFill="1" applyBorder="1" applyProtection="1">
      <protection locked="0" hidden="1"/>
    </xf>
    <xf numFmtId="10" fontId="12" fillId="0" borderId="0" xfId="0" applyNumberFormat="1" applyFont="1" applyFill="1" applyBorder="1" applyProtection="1">
      <protection locked="0" hidden="1"/>
    </xf>
    <xf numFmtId="10" fontId="4" fillId="0" borderId="6" xfId="0" applyNumberFormat="1" applyFont="1" applyFill="1" applyBorder="1" applyProtection="1">
      <protection locked="0" hidden="1"/>
    </xf>
    <xf numFmtId="164" fontId="0" fillId="0" borderId="10" xfId="0" applyNumberFormat="1" applyFill="1" applyBorder="1" applyAlignment="1" applyProtection="1">
      <alignment horizontal="center" vertical="center"/>
    </xf>
    <xf numFmtId="164" fontId="0" fillId="0" borderId="11" xfId="0" applyNumberFormat="1" applyFill="1" applyBorder="1" applyAlignment="1" applyProtection="1">
      <alignment horizontal="center" vertical="center"/>
    </xf>
    <xf numFmtId="164" fontId="0" fillId="0" borderId="7" xfId="0" applyNumberFormat="1" applyFill="1" applyBorder="1" applyAlignment="1" applyProtection="1">
      <alignment horizontal="center" vertical="center"/>
    </xf>
    <xf numFmtId="0" fontId="0" fillId="3" borderId="0" xfId="0" applyFill="1"/>
    <xf numFmtId="10" fontId="4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Border="1" applyAlignment="1" applyProtection="1">
      <alignment horizontal="center" vertical="center" wrapText="1"/>
      <protection locked="0" hidden="1"/>
    </xf>
    <xf numFmtId="0" fontId="1" fillId="0" borderId="0" xfId="0" applyFont="1" applyBorder="1" applyAlignment="1" applyProtection="1">
      <alignment horizontal="center" vertical="center" wrapText="1"/>
      <protection locked="0" hidden="1"/>
    </xf>
    <xf numFmtId="0" fontId="1" fillId="0" borderId="6" xfId="0" applyFont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14" fontId="0" fillId="3" borderId="13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 hidden="1"/>
    </xf>
    <xf numFmtId="0" fontId="1" fillId="0" borderId="5" xfId="0" applyFont="1" applyBorder="1" applyAlignment="1" applyProtection="1">
      <alignment horizontal="center" vertical="center" wrapText="1"/>
      <protection locked="0"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zoomScaleNormal="100" zoomScaleSheetLayoutView="98" workbookViewId="0">
      <selection activeCell="D20" sqref="D20"/>
    </sheetView>
  </sheetViews>
  <sheetFormatPr baseColWidth="10" defaultRowHeight="15" x14ac:dyDescent="0.25"/>
  <cols>
    <col min="1" max="1" width="33.7109375" bestFit="1" customWidth="1"/>
    <col min="2" max="2" width="6.5703125" bestFit="1" customWidth="1"/>
    <col min="3" max="3" width="5.28515625" bestFit="1" customWidth="1"/>
    <col min="4" max="4" width="11.85546875" style="33" customWidth="1"/>
    <col min="5" max="5" width="0.140625" style="49" hidden="1" customWidth="1"/>
    <col min="6" max="6" width="34.140625" style="49" hidden="1" customWidth="1"/>
    <col min="8" max="8" width="11.5703125" style="52"/>
  </cols>
  <sheetData>
    <row r="1" spans="1:8" ht="14.45" customHeight="1" x14ac:dyDescent="0.25">
      <c r="A1" s="93" t="s">
        <v>28</v>
      </c>
      <c r="B1" s="94"/>
      <c r="C1" s="95"/>
      <c r="D1" s="99" t="s">
        <v>29</v>
      </c>
      <c r="E1" s="60"/>
      <c r="F1" s="47"/>
      <c r="G1" s="44"/>
    </row>
    <row r="2" spans="1:8" x14ac:dyDescent="0.25">
      <c r="A2" s="96"/>
      <c r="B2" s="97"/>
      <c r="C2" s="98"/>
      <c r="D2" s="100"/>
      <c r="E2" s="61"/>
      <c r="F2" s="48"/>
    </row>
    <row r="3" spans="1:8" x14ac:dyDescent="0.25">
      <c r="A3" s="15" t="s">
        <v>0</v>
      </c>
      <c r="B3" s="13"/>
      <c r="C3" s="16"/>
      <c r="D3" s="101"/>
      <c r="E3" s="61"/>
    </row>
    <row r="4" spans="1:8" x14ac:dyDescent="0.25">
      <c r="A4" s="27" t="s">
        <v>35</v>
      </c>
      <c r="B4" s="24"/>
      <c r="C4" s="25"/>
      <c r="D4" s="28"/>
      <c r="E4" s="61"/>
      <c r="F4" s="50"/>
    </row>
    <row r="5" spans="1:8" x14ac:dyDescent="0.25">
      <c r="A5" s="26" t="s">
        <v>27</v>
      </c>
      <c r="B5" s="24"/>
      <c r="C5" s="25"/>
      <c r="D5" s="34"/>
      <c r="E5" s="61"/>
    </row>
    <row r="6" spans="1:8" x14ac:dyDescent="0.25">
      <c r="A6" s="17" t="s">
        <v>36</v>
      </c>
      <c r="B6" s="14"/>
      <c r="C6" s="18"/>
      <c r="D6" s="29"/>
      <c r="E6" s="61"/>
      <c r="F6" s="50"/>
    </row>
    <row r="7" spans="1:8" x14ac:dyDescent="0.25">
      <c r="A7" s="17" t="s">
        <v>30</v>
      </c>
      <c r="B7" s="14"/>
      <c r="C7" s="18"/>
      <c r="D7" s="29"/>
      <c r="E7" s="61"/>
      <c r="F7" s="50"/>
    </row>
    <row r="8" spans="1:8" x14ac:dyDescent="0.25">
      <c r="A8" s="3" t="s">
        <v>1</v>
      </c>
      <c r="B8" s="4" t="s">
        <v>2</v>
      </c>
      <c r="C8" s="19" t="s">
        <v>3</v>
      </c>
      <c r="D8" s="29"/>
      <c r="E8" s="61"/>
    </row>
    <row r="9" spans="1:8" x14ac:dyDescent="0.25">
      <c r="A9" s="3" t="s">
        <v>37</v>
      </c>
      <c r="B9" s="4" t="s">
        <v>39</v>
      </c>
      <c r="C9" s="19" t="s">
        <v>3</v>
      </c>
      <c r="D9" s="29"/>
      <c r="E9" s="61"/>
    </row>
    <row r="10" spans="1:8" x14ac:dyDescent="0.25">
      <c r="A10" s="5" t="s">
        <v>38</v>
      </c>
      <c r="B10" s="23" t="s">
        <v>40</v>
      </c>
      <c r="C10" s="20" t="s">
        <v>3</v>
      </c>
      <c r="D10" s="30"/>
      <c r="E10" s="61"/>
    </row>
    <row r="11" spans="1:8" x14ac:dyDescent="0.25">
      <c r="A11" s="21" t="s">
        <v>41</v>
      </c>
      <c r="B11" s="13"/>
      <c r="C11" s="16"/>
      <c r="D11" s="39"/>
      <c r="E11" s="104" t="s">
        <v>54</v>
      </c>
      <c r="F11" s="90" t="s">
        <v>55</v>
      </c>
    </row>
    <row r="12" spans="1:8" s="40" customFormat="1" x14ac:dyDescent="0.25">
      <c r="A12" s="38" t="s">
        <v>32</v>
      </c>
      <c r="B12" s="102"/>
      <c r="C12" s="103"/>
      <c r="D12" s="39"/>
      <c r="E12" s="105"/>
      <c r="F12" s="91"/>
      <c r="H12" s="52"/>
    </row>
    <row r="13" spans="1:8" x14ac:dyDescent="0.25">
      <c r="A13" s="1" t="s">
        <v>4</v>
      </c>
      <c r="B13" s="2" t="s">
        <v>6</v>
      </c>
      <c r="C13" s="2" t="s">
        <v>5</v>
      </c>
      <c r="D13" s="32"/>
      <c r="E13" s="80" t="e">
        <f>D13/D29</f>
        <v>#DIV/0!</v>
      </c>
      <c r="F13" s="80" t="e">
        <f>D13/D23</f>
        <v>#DIV/0!</v>
      </c>
    </row>
    <row r="14" spans="1:8" x14ac:dyDescent="0.25">
      <c r="A14" s="7" t="s">
        <v>7</v>
      </c>
      <c r="B14" s="4" t="s">
        <v>9</v>
      </c>
      <c r="C14" s="4" t="s">
        <v>5</v>
      </c>
      <c r="D14" s="28"/>
      <c r="E14" s="80" t="e">
        <f>D14/D29</f>
        <v>#DIV/0!</v>
      </c>
      <c r="F14" s="80" t="e">
        <f>D14/D23</f>
        <v>#DIV/0!</v>
      </c>
    </row>
    <row r="15" spans="1:8" x14ac:dyDescent="0.25">
      <c r="A15" s="8" t="s">
        <v>8</v>
      </c>
      <c r="B15" s="4" t="s">
        <v>10</v>
      </c>
      <c r="C15" s="4" t="s">
        <v>5</v>
      </c>
      <c r="D15" s="28"/>
      <c r="E15" s="80" t="e">
        <f>D15/D29</f>
        <v>#DIV/0!</v>
      </c>
      <c r="F15" s="88" t="e">
        <f>SUM(D15/D23)+SUM(D16/D23)+SUM(D17/D23)</f>
        <v>#DIV/0!</v>
      </c>
    </row>
    <row r="16" spans="1:8" x14ac:dyDescent="0.25">
      <c r="A16" s="7" t="s">
        <v>11</v>
      </c>
      <c r="B16" s="4" t="s">
        <v>12</v>
      </c>
      <c r="C16" s="4" t="s">
        <v>5</v>
      </c>
      <c r="D16" s="28"/>
      <c r="E16" s="80" t="e">
        <f>D16/D29</f>
        <v>#DIV/0!</v>
      </c>
      <c r="F16" s="89"/>
    </row>
    <row r="17" spans="1:8" x14ac:dyDescent="0.25">
      <c r="A17" s="8" t="s">
        <v>13</v>
      </c>
      <c r="B17" s="4" t="s">
        <v>14</v>
      </c>
      <c r="C17" s="4" t="s">
        <v>5</v>
      </c>
      <c r="D17" s="28"/>
      <c r="E17" s="80" t="e">
        <f>D17/D29</f>
        <v>#DIV/0!</v>
      </c>
      <c r="F17" s="89"/>
    </row>
    <row r="18" spans="1:8" x14ac:dyDescent="0.25">
      <c r="A18" s="7" t="s">
        <v>15</v>
      </c>
      <c r="B18" s="4" t="s">
        <v>16</v>
      </c>
      <c r="C18" s="4" t="s">
        <v>5</v>
      </c>
      <c r="D18" s="28"/>
      <c r="E18" s="80" t="e">
        <f>D18/D29</f>
        <v>#DIV/0!</v>
      </c>
      <c r="F18" s="80" t="e">
        <f>D18/D23</f>
        <v>#DIV/0!</v>
      </c>
      <c r="G18" s="31"/>
    </row>
    <row r="19" spans="1:8" x14ac:dyDescent="0.25">
      <c r="A19" s="8" t="s">
        <v>17</v>
      </c>
      <c r="B19" s="4" t="s">
        <v>18</v>
      </c>
      <c r="C19" s="4" t="s">
        <v>5</v>
      </c>
      <c r="D19" s="28"/>
      <c r="E19" s="80" t="e">
        <f>D19/D29</f>
        <v>#DIV/0!</v>
      </c>
      <c r="F19" s="80" t="e">
        <f>D19/D23</f>
        <v>#DIV/0!</v>
      </c>
    </row>
    <row r="20" spans="1:8" x14ac:dyDescent="0.25">
      <c r="A20" s="7" t="s">
        <v>19</v>
      </c>
      <c r="B20" s="4" t="s">
        <v>20</v>
      </c>
      <c r="C20" s="4" t="s">
        <v>5</v>
      </c>
      <c r="D20" s="28"/>
      <c r="E20" s="80" t="e">
        <f>D20/D29</f>
        <v>#DIV/0!</v>
      </c>
      <c r="F20" s="82" t="e">
        <f>D20/D25</f>
        <v>#DIV/0!</v>
      </c>
    </row>
    <row r="21" spans="1:8" x14ac:dyDescent="0.25">
      <c r="A21" s="8" t="s">
        <v>21</v>
      </c>
      <c r="B21" s="4" t="s">
        <v>22</v>
      </c>
      <c r="C21" s="4" t="s">
        <v>5</v>
      </c>
      <c r="D21" s="28"/>
      <c r="E21" s="80" t="e">
        <f>D21/D29</f>
        <v>#DIV/0!</v>
      </c>
      <c r="F21" s="80" t="e">
        <f>D21/D23</f>
        <v>#DIV/0!</v>
      </c>
    </row>
    <row r="22" spans="1:8" x14ac:dyDescent="0.25">
      <c r="A22" s="35" t="s">
        <v>23</v>
      </c>
      <c r="B22" s="6" t="s">
        <v>24</v>
      </c>
      <c r="C22" s="6" t="s">
        <v>5</v>
      </c>
      <c r="D22" s="36"/>
      <c r="E22" s="81" t="e">
        <f>D22/D29</f>
        <v>#DIV/0!</v>
      </c>
      <c r="F22" s="83" t="e">
        <f>D22/D23</f>
        <v>#DIV/0!</v>
      </c>
    </row>
    <row r="23" spans="1:8" x14ac:dyDescent="0.25">
      <c r="A23" s="11" t="s">
        <v>43</v>
      </c>
      <c r="B23" s="2" t="s">
        <v>33</v>
      </c>
      <c r="C23" s="2" t="s">
        <v>5</v>
      </c>
      <c r="D23" s="84">
        <f>SUM(D15:D17)</f>
        <v>0</v>
      </c>
      <c r="F23" s="79" t="e">
        <f>SUM(D15/D23)+SUM(D16/D23)+SUM(D17/D23)</f>
        <v>#DIV/0!</v>
      </c>
    </row>
    <row r="24" spans="1:8" x14ac:dyDescent="0.25">
      <c r="A24" s="10"/>
      <c r="B24" s="23" t="s">
        <v>34</v>
      </c>
      <c r="C24" s="6" t="s">
        <v>5</v>
      </c>
      <c r="D24" s="85">
        <f>0.2*D23+D23</f>
        <v>0</v>
      </c>
      <c r="E24" s="61"/>
      <c r="F24" s="69"/>
    </row>
    <row r="25" spans="1:8" x14ac:dyDescent="0.25">
      <c r="A25" s="11" t="s">
        <v>50</v>
      </c>
      <c r="B25" s="2" t="s">
        <v>33</v>
      </c>
      <c r="C25" s="2" t="s">
        <v>5</v>
      </c>
      <c r="D25" s="84">
        <f>SUM(D14:D19)</f>
        <v>0</v>
      </c>
      <c r="E25" s="61"/>
      <c r="F25" s="51" t="e">
        <f>D25/D23</f>
        <v>#DIV/0!</v>
      </c>
    </row>
    <row r="26" spans="1:8" x14ac:dyDescent="0.25">
      <c r="A26" s="10"/>
      <c r="B26" s="23" t="s">
        <v>34</v>
      </c>
      <c r="C26" s="6" t="s">
        <v>5</v>
      </c>
      <c r="D26" s="85">
        <f>0.2*D25+D25</f>
        <v>0</v>
      </c>
      <c r="F26" s="51"/>
    </row>
    <row r="27" spans="1:8" x14ac:dyDescent="0.25">
      <c r="A27" s="9" t="s">
        <v>44</v>
      </c>
      <c r="B27" s="4" t="s">
        <v>33</v>
      </c>
      <c r="C27" s="4" t="s">
        <v>5</v>
      </c>
      <c r="D27" s="86">
        <f>SUM(D14:D22)</f>
        <v>0</v>
      </c>
      <c r="E27" s="62"/>
      <c r="F27" s="51" t="e">
        <f>D27/D23</f>
        <v>#DIV/0!</v>
      </c>
    </row>
    <row r="28" spans="1:8" x14ac:dyDescent="0.25">
      <c r="A28" s="46"/>
      <c r="B28" s="23" t="s">
        <v>34</v>
      </c>
      <c r="C28" s="6" t="s">
        <v>5</v>
      </c>
      <c r="D28" s="85">
        <f>0.2*D27+D27</f>
        <v>0</v>
      </c>
      <c r="E28" s="61"/>
      <c r="F28" s="69"/>
    </row>
    <row r="29" spans="1:8" x14ac:dyDescent="0.25">
      <c r="A29" s="9" t="s">
        <v>45</v>
      </c>
      <c r="B29" s="12" t="s">
        <v>33</v>
      </c>
      <c r="C29" s="4" t="s">
        <v>5</v>
      </c>
      <c r="D29" s="86">
        <f>SUM(D13:D22)</f>
        <v>0</v>
      </c>
      <c r="E29" s="79" t="e">
        <f>SUM(E13:E22)</f>
        <v>#DIV/0!</v>
      </c>
      <c r="F29" s="51" t="e">
        <f>D29/D23</f>
        <v>#DIV/0!</v>
      </c>
    </row>
    <row r="30" spans="1:8" x14ac:dyDescent="0.25">
      <c r="A30" s="9"/>
      <c r="B30" s="12" t="s">
        <v>42</v>
      </c>
      <c r="C30" s="4" t="s">
        <v>5</v>
      </c>
      <c r="D30" s="86">
        <f>0.2*D29</f>
        <v>0</v>
      </c>
      <c r="E30" s="61"/>
      <c r="F30" s="69"/>
    </row>
    <row r="31" spans="1:8" x14ac:dyDescent="0.25">
      <c r="A31" s="10"/>
      <c r="B31" s="6" t="s">
        <v>34</v>
      </c>
      <c r="C31" s="6" t="s">
        <v>5</v>
      </c>
      <c r="D31" s="85">
        <f>SUM(D29:D30)</f>
        <v>0</v>
      </c>
      <c r="E31" s="61"/>
      <c r="F31" s="69"/>
    </row>
    <row r="32" spans="1:8" s="49" customFormat="1" hidden="1" x14ac:dyDescent="0.25">
      <c r="A32" s="63" t="s">
        <v>25</v>
      </c>
      <c r="B32" s="64"/>
      <c r="C32" s="65"/>
      <c r="D32" s="66"/>
      <c r="E32" s="61"/>
      <c r="H32" s="67"/>
    </row>
    <row r="33" spans="1:10" s="49" customFormat="1" hidden="1" x14ac:dyDescent="0.25">
      <c r="A33" s="68" t="s">
        <v>47</v>
      </c>
      <c r="B33" s="61" t="s">
        <v>33</v>
      </c>
      <c r="C33" s="69" t="s">
        <v>26</v>
      </c>
      <c r="D33" s="70" t="e">
        <f>(D23/D9)</f>
        <v>#DIV/0!</v>
      </c>
      <c r="E33" s="61"/>
      <c r="H33" s="67"/>
    </row>
    <row r="34" spans="1:10" s="49" customFormat="1" hidden="1" x14ac:dyDescent="0.25">
      <c r="A34" s="71"/>
      <c r="B34" s="72" t="s">
        <v>34</v>
      </c>
      <c r="C34" s="73" t="s">
        <v>46</v>
      </c>
      <c r="D34" s="74" t="e">
        <f>(D25/D9)</f>
        <v>#DIV/0!</v>
      </c>
      <c r="E34" s="61"/>
      <c r="H34" s="67"/>
    </row>
    <row r="35" spans="1:10" s="49" customFormat="1" hidden="1" x14ac:dyDescent="0.25">
      <c r="A35" s="68" t="s">
        <v>48</v>
      </c>
      <c r="B35" s="61" t="s">
        <v>33</v>
      </c>
      <c r="C35" s="69" t="s">
        <v>26</v>
      </c>
      <c r="D35" s="75" t="e">
        <f>(D26/D9)</f>
        <v>#DIV/0!</v>
      </c>
      <c r="E35" s="61"/>
      <c r="H35" s="67"/>
    </row>
    <row r="36" spans="1:10" s="49" customFormat="1" hidden="1" x14ac:dyDescent="0.25">
      <c r="A36" s="71"/>
      <c r="B36" s="72" t="s">
        <v>34</v>
      </c>
      <c r="C36" s="73" t="s">
        <v>46</v>
      </c>
      <c r="D36" s="74" t="e">
        <f>(D27/D9)</f>
        <v>#DIV/0!</v>
      </c>
      <c r="E36" s="61"/>
      <c r="H36" s="67"/>
    </row>
    <row r="37" spans="1:10" s="49" customFormat="1" hidden="1" x14ac:dyDescent="0.25">
      <c r="A37" s="68" t="s">
        <v>51</v>
      </c>
      <c r="B37" s="61" t="s">
        <v>33</v>
      </c>
      <c r="C37" s="69" t="s">
        <v>26</v>
      </c>
      <c r="D37" s="75" t="e">
        <f>(D28/D9)</f>
        <v>#DIV/0!</v>
      </c>
      <c r="E37" s="61"/>
      <c r="H37" s="67"/>
    </row>
    <row r="38" spans="1:10" s="49" customFormat="1" hidden="1" x14ac:dyDescent="0.25">
      <c r="A38" s="71"/>
      <c r="B38" s="72" t="s">
        <v>34</v>
      </c>
      <c r="C38" s="73" t="s">
        <v>46</v>
      </c>
      <c r="D38" s="74" t="e">
        <f>(D29/D9)</f>
        <v>#DIV/0!</v>
      </c>
      <c r="E38" s="61"/>
      <c r="H38" s="67"/>
    </row>
    <row r="39" spans="1:10" s="49" customFormat="1" hidden="1" x14ac:dyDescent="0.25">
      <c r="A39" s="68" t="s">
        <v>49</v>
      </c>
      <c r="B39" s="61" t="s">
        <v>33</v>
      </c>
      <c r="C39" s="69" t="s">
        <v>26</v>
      </c>
      <c r="D39" s="75" t="e">
        <f>(D30/D9)</f>
        <v>#DIV/0!</v>
      </c>
      <c r="E39" s="61"/>
      <c r="F39" s="57"/>
      <c r="H39" s="67"/>
    </row>
    <row r="40" spans="1:10" s="49" customFormat="1" hidden="1" x14ac:dyDescent="0.25">
      <c r="A40" s="71"/>
      <c r="B40" s="72" t="s">
        <v>34</v>
      </c>
      <c r="C40" s="73" t="s">
        <v>46</v>
      </c>
      <c r="D40" s="74" t="e">
        <f>(D31/D9)</f>
        <v>#DIV/0!</v>
      </c>
      <c r="E40" s="61"/>
      <c r="F40" s="58"/>
      <c r="H40" s="67"/>
    </row>
    <row r="41" spans="1:10" s="49" customFormat="1" hidden="1" x14ac:dyDescent="0.25">
      <c r="A41" s="68" t="s">
        <v>52</v>
      </c>
      <c r="B41" s="61" t="s">
        <v>33</v>
      </c>
      <c r="C41" s="69" t="s">
        <v>31</v>
      </c>
      <c r="D41" s="75" t="e">
        <f>(D28/D6)</f>
        <v>#DIV/0!</v>
      </c>
      <c r="E41" s="47"/>
      <c r="F41" s="59"/>
      <c r="G41" s="47"/>
      <c r="H41" s="59"/>
      <c r="I41" s="47"/>
      <c r="J41" s="47"/>
    </row>
    <row r="42" spans="1:10" s="49" customFormat="1" hidden="1" x14ac:dyDescent="0.25">
      <c r="A42" s="73"/>
      <c r="B42" s="72" t="s">
        <v>34</v>
      </c>
      <c r="C42" s="73" t="s">
        <v>31</v>
      </c>
      <c r="D42" s="74" t="e">
        <f>(D29/D6)</f>
        <v>#DIV/0!</v>
      </c>
      <c r="E42" s="61"/>
      <c r="H42" s="67"/>
    </row>
    <row r="43" spans="1:10" s="49" customFormat="1" hidden="1" x14ac:dyDescent="0.25">
      <c r="A43" s="76" t="s">
        <v>53</v>
      </c>
      <c r="B43" s="73"/>
      <c r="C43" s="73"/>
      <c r="D43" s="77" t="e">
        <f>D9/D8</f>
        <v>#DIV/0!</v>
      </c>
      <c r="E43" s="61"/>
      <c r="H43" s="67"/>
    </row>
    <row r="44" spans="1:10" s="49" customFormat="1" x14ac:dyDescent="0.25">
      <c r="D44" s="78"/>
      <c r="E44" s="61"/>
      <c r="H44" s="67"/>
    </row>
    <row r="45" spans="1:10" x14ac:dyDescent="0.25">
      <c r="A45" s="45" t="s">
        <v>56</v>
      </c>
      <c r="B45" s="87"/>
      <c r="C45" s="87"/>
    </row>
    <row r="46" spans="1:10" x14ac:dyDescent="0.25">
      <c r="A46" s="22"/>
      <c r="I46" s="4"/>
      <c r="J46" s="4"/>
    </row>
    <row r="47" spans="1:10" x14ac:dyDescent="0.25">
      <c r="A47" s="92"/>
      <c r="B47" s="92"/>
      <c r="C47" s="92"/>
      <c r="D47" s="92"/>
      <c r="H47" s="53"/>
      <c r="I47" s="41"/>
      <c r="J47" s="41"/>
    </row>
    <row r="48" spans="1:10" x14ac:dyDescent="0.25">
      <c r="H48" s="54"/>
      <c r="I48" s="37"/>
      <c r="J48" s="37"/>
    </row>
    <row r="49" spans="8:10" x14ac:dyDescent="0.25">
      <c r="H49" s="54"/>
      <c r="I49" s="37"/>
      <c r="J49" s="37"/>
    </row>
    <row r="50" spans="8:10" x14ac:dyDescent="0.25">
      <c r="H50" s="54"/>
      <c r="I50" s="37"/>
      <c r="J50" s="37"/>
    </row>
    <row r="51" spans="8:10" x14ac:dyDescent="0.25">
      <c r="H51" s="54"/>
      <c r="I51" s="37"/>
      <c r="J51" s="37"/>
    </row>
    <row r="52" spans="8:10" x14ac:dyDescent="0.25">
      <c r="H52" s="54"/>
      <c r="I52" s="37"/>
      <c r="J52" s="37"/>
    </row>
    <row r="53" spans="8:10" x14ac:dyDescent="0.25">
      <c r="H53" s="54"/>
      <c r="I53" s="37"/>
      <c r="J53" s="37"/>
    </row>
    <row r="54" spans="8:10" x14ac:dyDescent="0.25">
      <c r="H54" s="54"/>
      <c r="I54" s="37"/>
      <c r="J54" s="37"/>
    </row>
    <row r="55" spans="8:10" x14ac:dyDescent="0.25">
      <c r="H55" s="54"/>
      <c r="I55" s="37"/>
      <c r="J55" s="37"/>
    </row>
    <row r="56" spans="8:10" x14ac:dyDescent="0.25">
      <c r="H56" s="54"/>
      <c r="I56" s="37"/>
      <c r="J56" s="37"/>
    </row>
    <row r="57" spans="8:10" x14ac:dyDescent="0.25">
      <c r="H57" s="55"/>
      <c r="I57" s="43"/>
      <c r="J57" s="43"/>
    </row>
    <row r="58" spans="8:10" x14ac:dyDescent="0.25">
      <c r="H58" s="53"/>
      <c r="I58" s="43"/>
      <c r="J58" s="43"/>
    </row>
    <row r="59" spans="8:10" x14ac:dyDescent="0.25">
      <c r="H59" s="56"/>
      <c r="I59" s="43"/>
      <c r="J59" s="42"/>
    </row>
    <row r="60" spans="8:10" x14ac:dyDescent="0.25">
      <c r="H60" s="56"/>
      <c r="I60" s="43"/>
      <c r="J60" s="42"/>
    </row>
    <row r="61" spans="8:10" x14ac:dyDescent="0.25">
      <c r="H61" s="56"/>
      <c r="I61" s="43"/>
      <c r="J61" s="42"/>
    </row>
    <row r="62" spans="8:10" x14ac:dyDescent="0.25">
      <c r="H62" s="56"/>
      <c r="I62" s="43"/>
      <c r="J62" s="42"/>
    </row>
    <row r="63" spans="8:10" x14ac:dyDescent="0.25">
      <c r="H63" s="56"/>
      <c r="I63" s="43"/>
      <c r="J63" s="42"/>
    </row>
    <row r="64" spans="8:10" x14ac:dyDescent="0.25">
      <c r="H64" s="56"/>
      <c r="I64" s="43"/>
      <c r="J64" s="42"/>
    </row>
    <row r="65" spans="8:10" x14ac:dyDescent="0.25">
      <c r="H65" s="54"/>
      <c r="I65" s="42"/>
      <c r="J65" s="42"/>
    </row>
    <row r="66" spans="8:10" x14ac:dyDescent="0.25">
      <c r="H66" s="54"/>
      <c r="I66" s="42"/>
      <c r="J66" s="42"/>
    </row>
    <row r="67" spans="8:10" x14ac:dyDescent="0.25">
      <c r="I67" s="24"/>
      <c r="J67" s="24"/>
    </row>
  </sheetData>
  <sheetProtection algorithmName="SHA-512" hashValue="ULzk/eeK6difaC4CKQOlsB5hNDfxddCbPCLrnmbrNoq7DKb9FQHJFcab7uRkhlv9gC+VPxyRYJrDFqSyE2x5WA==" saltValue="NSa0T6tZDBSxGQSiFCVGUg==" spinCount="100000" sheet="1" objects="1" scenarios="1" selectLockedCells="1"/>
  <mergeCells count="7">
    <mergeCell ref="F15:F17"/>
    <mergeCell ref="F11:F12"/>
    <mergeCell ref="A47:D47"/>
    <mergeCell ref="A1:C2"/>
    <mergeCell ref="D1:D3"/>
    <mergeCell ref="B12:C12"/>
    <mergeCell ref="E11:E12"/>
  </mergeCells>
  <pageMargins left="0.70866141732283472" right="0.70866141732283472" top="0.74803149606299213" bottom="0.74803149606299213" header="0.31496062992125984" footer="0.31496062992125984"/>
  <pageSetup paperSize="9" scale="12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Kostendatenblatt</vt:lpstr>
      <vt:lpstr>Kostendatenblatt!Druckbereich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Jeran Susanne</dc:creator>
  <cp:lastModifiedBy>Knoll Verena</cp:lastModifiedBy>
  <cp:lastPrinted>2020-06-04T06:09:36Z</cp:lastPrinted>
  <dcterms:created xsi:type="dcterms:W3CDTF">2020-01-15T14:09:17Z</dcterms:created>
  <dcterms:modified xsi:type="dcterms:W3CDTF">2020-09-14T11:55:50Z</dcterms:modified>
</cp:coreProperties>
</file>