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<sst xmlns="http://schemas.openxmlformats.org/spreadsheetml/2006/main" count="71" uniqueCount="30">
  <si>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</si>
  <si>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</si>
  <si>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</si>
  <si>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</si>
  <si>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</si>
  <si>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</si>
  <si>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</si>
  <si>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</si>
  <si>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</si>
  <si>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</si>
  <si>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</si>
  <si>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</si>
  <si>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</si>
  <si>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</si>
  <si>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Salzkammergut-Ausseerland</t>
  </si>
  <si>
    <t>Dachstein Tauern Region</t>
  </si>
  <si>
    <t>Region Graz</t>
  </si>
  <si>
    <t>Hochsteiermark</t>
  </si>
  <si>
    <t>Urlaubsregion Murtal</t>
  </si>
  <si>
    <t>Oststeiermark-Thermenland</t>
  </si>
  <si>
    <t>Süd-Weststeiermark</t>
  </si>
  <si>
    <t>Sonstige</t>
  </si>
  <si>
    <t>Dezember 2009</t>
  </si>
  <si>
    <t>Dezember 2008</t>
  </si>
  <si>
    <t/>
  </si>
  <si>
    <t>Insgesamt</t>
  </si>
  <si>
    <t>Inländer</t>
  </si>
  <si>
    <t>Ausländer</t>
  </si>
  <si>
    <t>Inland-insgesamt</t>
  </si>
  <si>
    <t>Ausland-insgesamt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</si>
</sst>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0" fontId="8" fillId="34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628650</xdr:colOff>
      <xdr:row>3</xdr:row>
      <xdr:rowOff>19050</xdr:rowOff>
    </xdr:to>
    <xdr:pic>
      <xdr:nvPicPr>
        <xdr:cNvPr id="1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11</xdr:col>
      <xdr:colOff>800100</xdr:colOff>
      <xdr:row>3</xdr:row>
      <xdr:rowOff>66675</xdr:rowOff>
    </xdr:to>
    <xdr:pic>
      <xdr:nvPicPr>
        <xdr:cNvPr id="2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57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"/>
    </sheetView>
  </sheetViews>
  <sheetFormatPr defaultColWidth="11.421875" defaultRowHeight="12.75"/>
  <cols>
    <col min="1" max="1" width="1.28515625" style="0" customWidth="1"/>
    <col min="2" max="2" width="10.7109375" style="0" customWidth="1"/>
    <col min="3" max="3" width="31.7109375" style="0" customWidth="1"/>
    <col min="4" max="7" width="12.7109375" style="0" customWidth="1"/>
    <col min="8" max="8" width="12.140625" style="0" customWidth="1"/>
    <col min="9" max="12" width="12.7109375" style="0" customWidth="1"/>
  </cols>
  <sheetData>
    <row r="1" spans="3:8" ht="12.75">
      <c r="C1" s="5"/>
      <c r="D1" s="5"/>
      <c r="E1" s="5"/>
      <c r="F1" s="5"/>
      <c r="G1" s="5"/>
      <c r="H1" s="5"/>
    </row>
    <row r="2" spans="3:12" s="2" customFormat="1" ht="15">
      <c r="C2" s="27" t="s">
        <v>8</v>
      </c>
      <c r="D2" s="27"/>
      <c r="E2" s="27"/>
      <c r="F2" s="27"/>
      <c r="G2" s="27"/>
      <c r="H2" s="27"/>
      <c r="I2" s="27"/>
      <c r="J2" s="27"/>
      <c r="K2" s="27"/>
      <c r="L2" s="27"/>
    </row>
    <row r="3" spans="3:12" s="2" customFormat="1" ht="15">
      <c r="C3" s="27" t="s">
        <v>13</v>
      </c>
      <c r="D3" s="27"/>
      <c r="E3" s="27"/>
      <c r="F3" s="27"/>
      <c r="G3" s="27"/>
      <c r="H3" s="27"/>
      <c r="I3" s="27"/>
      <c r="J3" s="27"/>
      <c r="K3" s="27"/>
      <c r="L3" s="27"/>
    </row>
    <row r="4" spans="3:12" s="2" customFormat="1" ht="15">
      <c r="C4" s="28" t="s">
        <v>22</v>
      </c>
      <c r="D4" s="28"/>
      <c r="E4" s="28"/>
      <c r="F4" s="28"/>
      <c r="G4" s="28"/>
      <c r="H4" s="28"/>
      <c r="I4" s="28"/>
      <c r="J4" s="28"/>
      <c r="K4" s="28"/>
      <c r="L4" s="28"/>
    </row>
    <row r="5" spans="3:12" s="3" customFormat="1" ht="12" customHeight="1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</row>
    <row r="6" spans="2:12" ht="15" customHeight="1" thickBot="1">
      <c r="B6" s="30" t="s">
        <v>7</v>
      </c>
      <c r="C6" s="30"/>
      <c r="D6" s="25" t="s">
        <v>1</v>
      </c>
      <c r="E6" s="25"/>
      <c r="F6" s="25"/>
      <c r="G6" s="25"/>
      <c r="H6" s="14" t="s">
        <v>12</v>
      </c>
      <c r="I6" s="25" t="s">
        <v>2</v>
      </c>
      <c r="J6" s="25"/>
      <c r="K6" s="25"/>
      <c r="L6" s="25"/>
    </row>
    <row r="7" spans="2:12" ht="12.75">
      <c r="B7" s="30"/>
      <c r="C7" s="30"/>
      <c r="D7" s="26" t="s">
        <v>3</v>
      </c>
      <c r="E7" s="26"/>
      <c r="F7" s="24" t="s">
        <v>4</v>
      </c>
      <c r="G7" s="24"/>
      <c r="H7" s="14" t="s">
        <v>10</v>
      </c>
      <c r="I7" s="26" t="s">
        <v>3</v>
      </c>
      <c r="J7" s="26"/>
      <c r="K7" s="24" t="s">
        <v>4</v>
      </c>
      <c r="L7" s="24"/>
    </row>
    <row r="8" spans="2:12" ht="21" customHeight="1">
      <c r="B8" s="30"/>
      <c r="C8" s="30"/>
      <c r="D8" s="18" t="s">
        <v>22</v>
      </c>
      <c r="E8" s="18" t="s">
        <v>23</v>
      </c>
      <c r="F8" s="12" t="s">
        <v>5</v>
      </c>
      <c r="G8" s="12" t="s">
        <v>6</v>
      </c>
      <c r="H8" s="14" t="s">
        <v>11</v>
      </c>
      <c r="I8" s="18" t="s">
        <v>22</v>
      </c>
      <c r="J8" s="18" t="s">
        <v>23</v>
      </c>
      <c r="K8" s="12" t="s">
        <v>5</v>
      </c>
      <c r="L8" s="12" t="s">
        <v>6</v>
      </c>
    </row>
    <row r="9" spans="2:12" ht="12.75">
      <c r="B9" s="8" t="s">
        <v>25</v>
      </c>
      <c r="C9" s="8" t="s">
        <v>24</v>
      </c>
      <c r="D9" s="9" t="s">
        <v>24</v>
      </c>
      <c r="E9" s="9" t="s">
        <v>24</v>
      </c>
      <c r="F9" s="9"/>
      <c r="G9" s="17"/>
      <c r="H9" s="15"/>
      <c r="I9" s="9" t="s">
        <v>24</v>
      </c>
      <c r="J9" s="9" t="s">
        <v>24</v>
      </c>
      <c r="K9" s="9"/>
      <c r="L9" s="10"/>
    </row>
    <row r="10" spans="2:12" ht="12.75">
      <c r="B10" s="23">
        <v>21</v>
      </c>
      <c r="C10" s="11" t="s">
        <v>14</v>
      </c>
      <c r="D10" s="6">
        <v>16285</v>
      </c>
      <c r="E10" s="6">
        <v>15204</v>
      </c>
      <c r="F10" s="6">
        <v>1081</v>
      </c>
      <c r="G10" s="7">
        <v>7.109971060247304</v>
      </c>
      <c r="H10" s="13">
        <v>4.622167638931532</v>
      </c>
      <c r="I10" s="6">
        <v>75272</v>
      </c>
      <c r="J10" s="6">
        <v>70127</v>
      </c>
      <c r="K10" s="6">
        <v>5145</v>
      </c>
      <c r="L10" s="16">
        <v>7.3366891496855695</v>
      </c>
    </row>
    <row r="11" spans="2:12" ht="12.75">
      <c r="B11" s="23">
        <v>22</v>
      </c>
      <c r="C11" s="11" t="s">
        <v>15</v>
      </c>
      <c r="D11" s="6">
        <v>65785</v>
      </c>
      <c r="E11" s="6">
        <v>64982</v>
      </c>
      <c r="F11" s="6">
        <v>803</v>
      </c>
      <c r="G11" s="7">
        <v>1.2357268166569204</v>
      </c>
      <c r="H11" s="13">
        <v>4.115588660028882</v>
      </c>
      <c r="I11" s="6">
        <v>270744</v>
      </c>
      <c r="J11" s="6">
        <v>277667</v>
      </c>
      <c r="K11" s="6">
        <v>-6923</v>
      </c>
      <c r="L11" s="16">
        <v>-2.4932743177979377</v>
      </c>
    </row>
    <row r="12" spans="2:14" ht="12.75">
      <c r="B12" s="23">
        <v>23</v>
      </c>
      <c r="C12" s="11" t="s">
        <v>16</v>
      </c>
      <c r="D12" s="6">
        <v>38393</v>
      </c>
      <c r="E12" s="6">
        <v>38243</v>
      </c>
      <c r="F12" s="6">
        <v>150</v>
      </c>
      <c r="G12" s="7">
        <v>0.3922286431503805</v>
      </c>
      <c r="H12" s="13">
        <v>2.0733206574115073</v>
      </c>
      <c r="I12" s="6">
        <v>79601</v>
      </c>
      <c r="J12" s="6">
        <v>78569</v>
      </c>
      <c r="K12" s="6">
        <v>1032</v>
      </c>
      <c r="L12" s="16">
        <v>1.3134951443953722</v>
      </c>
      <c r="N12" s="4"/>
    </row>
    <row r="13" spans="2:12" ht="12.75">
      <c r="B13" s="23">
        <v>24</v>
      </c>
      <c r="C13" s="11" t="s">
        <v>17</v>
      </c>
      <c r="D13" s="6">
        <v>19372</v>
      </c>
      <c r="E13" s="6">
        <v>22293</v>
      </c>
      <c r="F13" s="6">
        <v>-2921</v>
      </c>
      <c r="G13" s="7">
        <v>-13.102767684923519</v>
      </c>
      <c r="H13" s="13">
        <v>2.720059880239521</v>
      </c>
      <c r="I13" s="6">
        <v>52693</v>
      </c>
      <c r="J13" s="6">
        <v>59560</v>
      </c>
      <c r="K13" s="6">
        <v>-6867</v>
      </c>
      <c r="L13" s="16">
        <v>-11.529550033579582</v>
      </c>
    </row>
    <row r="14" spans="2:12" ht="12.75">
      <c r="B14" s="23">
        <v>25</v>
      </c>
      <c r="C14" s="11" t="s">
        <v>18</v>
      </c>
      <c r="D14" s="6">
        <v>24433</v>
      </c>
      <c r="E14" s="6">
        <v>24818</v>
      </c>
      <c r="F14" s="6">
        <v>-385</v>
      </c>
      <c r="G14" s="7">
        <v>-1.5512934160689822</v>
      </c>
      <c r="H14" s="13">
        <v>4.034666230098637</v>
      </c>
      <c r="I14" s="6">
        <v>98579</v>
      </c>
      <c r="J14" s="6">
        <v>101707</v>
      </c>
      <c r="K14" s="6">
        <v>-3128</v>
      </c>
      <c r="L14" s="16">
        <v>-3.075501194608041</v>
      </c>
    </row>
    <row r="15" spans="2:12" ht="12.75">
      <c r="B15" s="23">
        <v>26</v>
      </c>
      <c r="C15" s="11" t="s">
        <v>19</v>
      </c>
      <c r="D15" s="6">
        <v>58994</v>
      </c>
      <c r="E15" s="6">
        <v>55453</v>
      </c>
      <c r="F15" s="6">
        <v>3541</v>
      </c>
      <c r="G15" s="7">
        <v>6.385587795069698</v>
      </c>
      <c r="H15" s="13">
        <v>3.0942468725633114</v>
      </c>
      <c r="I15" s="6">
        <v>182542</v>
      </c>
      <c r="J15" s="6">
        <v>177301</v>
      </c>
      <c r="K15" s="6">
        <v>5241</v>
      </c>
      <c r="L15" s="16">
        <v>2.9559900959385454</v>
      </c>
    </row>
    <row r="16" spans="2:12" ht="12.75">
      <c r="B16" s="23">
        <v>27</v>
      </c>
      <c r="C16" s="11" t="s">
        <v>20</v>
      </c>
      <c r="D16" s="6">
        <v>7843</v>
      </c>
      <c r="E16" s="6">
        <v>9423</v>
      </c>
      <c r="F16" s="6">
        <f>D16-E16</f>
        <v>-1580</v>
      </c>
      <c r="G16" s="7">
        <f>(D16-E16)/E16*100</f>
        <v>-16.767483816194417</v>
      </c>
      <c r="H16" s="13">
        <v>2.951166645416295</v>
      </c>
      <c r="I16" s="6">
        <v>23146</v>
      </c>
      <c r="J16" s="6">
        <v>25038</v>
      </c>
      <c r="K16" s="6">
        <f>I16-J16</f>
        <v>-1892</v>
      </c>
      <c r="L16" s="16">
        <f>(I16-J16)/J16*100</f>
        <v>-7.556514098570173</v>
      </c>
    </row>
    <row r="17" spans="2:12" ht="12.75">
      <c r="B17" s="23">
        <v>28</v>
      </c>
      <c r="C17" s="11" t="s">
        <v>21</v>
      </c>
      <c r="D17" s="6">
        <v>1387</v>
      </c>
      <c r="E17" s="6">
        <v>2628</v>
      </c>
      <c r="F17" s="6">
        <v>-1241</v>
      </c>
      <c r="G17" s="7">
        <v>-47.22222222222222</v>
      </c>
      <c r="H17" s="13">
        <v>4.123287671232877</v>
      </c>
      <c r="I17" s="6">
        <v>5719</v>
      </c>
      <c r="J17" s="6">
        <v>8886</v>
      </c>
      <c r="K17" s="6">
        <v>-3167</v>
      </c>
      <c r="L17" s="16">
        <v>-35.64033310826019</v>
      </c>
    </row>
    <row r="18" spans="2:12" ht="12.75">
      <c r="B18" s="8" t="s">
        <v>24</v>
      </c>
      <c r="C18" s="19" t="s">
        <v>25</v>
      </c>
      <c r="D18" s="20">
        <v>232492</v>
      </c>
      <c r="E18" s="20">
        <v>233044</v>
      </c>
      <c r="F18" s="20">
        <v>-552</v>
      </c>
      <c r="G18" s="17">
        <v>-0.23301220846653936</v>
      </c>
      <c r="H18" s="15">
        <v>3.390637097190441</v>
      </c>
      <c r="I18" s="20">
        <v>788296</v>
      </c>
      <c r="J18" s="20">
        <v>798855</v>
      </c>
      <c r="K18" s="20">
        <v>-10559</v>
      </c>
      <c r="L18" s="10">
        <v>-1.3206550449022716</v>
      </c>
    </row>
    <row r="19" spans="3:12" ht="12.75">
      <c r="C19" s="5"/>
      <c r="D19" s="6"/>
      <c r="E19" s="6"/>
      <c r="F19" s="6"/>
      <c r="G19" s="7"/>
      <c r="H19" s="13"/>
      <c r="I19" s="6"/>
      <c r="J19" s="6"/>
      <c r="K19" s="6"/>
      <c r="L19" s="6"/>
    </row>
    <row r="20" spans="2:12" ht="12.75">
      <c r="B20" s="8" t="s">
        <v>26</v>
      </c>
      <c r="C20" s="11" t="s">
        <v>24</v>
      </c>
      <c r="D20" s="6" t="s">
        <v>24</v>
      </c>
      <c r="E20" s="6" t="s">
        <v>24</v>
      </c>
      <c r="F20" s="6"/>
      <c r="G20" s="7"/>
      <c r="H20" s="13"/>
      <c r="I20" s="6" t="s">
        <v>24</v>
      </c>
      <c r="J20" s="6" t="s">
        <v>24</v>
      </c>
      <c r="K20" s="6"/>
      <c r="L20" s="16"/>
    </row>
    <row r="21" spans="2:12" ht="12.75">
      <c r="B21" s="11">
        <v>21</v>
      </c>
      <c r="C21" s="11" t="s">
        <v>14</v>
      </c>
      <c r="D21" s="6">
        <v>9974</v>
      </c>
      <c r="E21" s="6">
        <v>9156</v>
      </c>
      <c r="F21" s="6">
        <v>818</v>
      </c>
      <c r="G21" s="7">
        <v>8.934032328527742</v>
      </c>
      <c r="H21" s="13">
        <v>4.310507319029477</v>
      </c>
      <c r="I21" s="6">
        <v>42993</v>
      </c>
      <c r="J21" s="6">
        <v>39099</v>
      </c>
      <c r="K21" s="6">
        <v>3894</v>
      </c>
      <c r="L21" s="16">
        <v>9.959333998311976</v>
      </c>
    </row>
    <row r="22" spans="2:14" ht="12.75">
      <c r="B22" s="11">
        <v>22</v>
      </c>
      <c r="C22" s="11" t="s">
        <v>15</v>
      </c>
      <c r="D22" s="6">
        <v>33899</v>
      </c>
      <c r="E22" s="6">
        <v>30579</v>
      </c>
      <c r="F22" s="6">
        <v>3320</v>
      </c>
      <c r="G22" s="7">
        <v>10.857124170182152</v>
      </c>
      <c r="H22" s="13">
        <v>3.1682645505767133</v>
      </c>
      <c r="I22" s="6">
        <v>107401</v>
      </c>
      <c r="J22" s="6">
        <v>102306</v>
      </c>
      <c r="K22" s="6">
        <v>5095</v>
      </c>
      <c r="L22" s="16">
        <v>4.980157566516138</v>
      </c>
      <c r="N22" s="4"/>
    </row>
    <row r="23" spans="2:12" ht="12.75">
      <c r="B23" s="11">
        <v>23</v>
      </c>
      <c r="C23" s="11" t="s">
        <v>16</v>
      </c>
      <c r="D23" s="6">
        <v>22371</v>
      </c>
      <c r="E23" s="6">
        <v>22883</v>
      </c>
      <c r="F23" s="6">
        <v>-512</v>
      </c>
      <c r="G23" s="7">
        <v>-2.2374688633483375</v>
      </c>
      <c r="H23" s="13">
        <v>2.2098252201510884</v>
      </c>
      <c r="I23" s="6">
        <v>49436</v>
      </c>
      <c r="J23" s="6">
        <v>49080</v>
      </c>
      <c r="K23" s="6">
        <v>356</v>
      </c>
      <c r="L23" s="16">
        <v>0.7253463732681337</v>
      </c>
    </row>
    <row r="24" spans="2:12" ht="12.75">
      <c r="B24" s="11">
        <v>24</v>
      </c>
      <c r="C24" s="11" t="s">
        <v>17</v>
      </c>
      <c r="D24" s="6">
        <v>12427</v>
      </c>
      <c r="E24" s="6">
        <v>13898</v>
      </c>
      <c r="F24" s="6">
        <v>-1471</v>
      </c>
      <c r="G24" s="7">
        <v>-10.584256727586704</v>
      </c>
      <c r="H24" s="13">
        <v>2.574716343445723</v>
      </c>
      <c r="I24" s="6">
        <v>31996</v>
      </c>
      <c r="J24" s="6">
        <v>35602</v>
      </c>
      <c r="K24" s="6">
        <v>-3606</v>
      </c>
      <c r="L24" s="16">
        <v>-10.128644458176508</v>
      </c>
    </row>
    <row r="25" spans="2:12" ht="12.75">
      <c r="B25" s="11">
        <v>25</v>
      </c>
      <c r="C25" s="11" t="s">
        <v>18</v>
      </c>
      <c r="D25" s="6">
        <v>11782</v>
      </c>
      <c r="E25" s="6">
        <v>10708</v>
      </c>
      <c r="F25" s="6">
        <v>1074</v>
      </c>
      <c r="G25" s="7">
        <v>10.02988419872992</v>
      </c>
      <c r="H25" s="13">
        <v>3.2603123408589374</v>
      </c>
      <c r="I25" s="6">
        <v>38413</v>
      </c>
      <c r="J25" s="6">
        <v>35631</v>
      </c>
      <c r="K25" s="6">
        <v>2782</v>
      </c>
      <c r="L25" s="16">
        <v>7.807807807807808</v>
      </c>
    </row>
    <row r="26" spans="2:12" ht="12.75">
      <c r="B26" s="11">
        <v>26</v>
      </c>
      <c r="C26" s="11" t="s">
        <v>19</v>
      </c>
      <c r="D26" s="6">
        <v>54382</v>
      </c>
      <c r="E26" s="6">
        <v>50292</v>
      </c>
      <c r="F26" s="6">
        <v>4090</v>
      </c>
      <c r="G26" s="7">
        <f>(D26-E26)/E26*100</f>
        <v>8.132506164002228</v>
      </c>
      <c r="H26" s="13">
        <v>3.0896987973961973</v>
      </c>
      <c r="I26" s="6">
        <v>168024</v>
      </c>
      <c r="J26" s="6">
        <v>161981</v>
      </c>
      <c r="K26" s="6">
        <v>6043</v>
      </c>
      <c r="L26" s="16">
        <v>3.7306844629925737</v>
      </c>
    </row>
    <row r="27" spans="2:12" ht="12.75">
      <c r="B27" s="11">
        <v>27</v>
      </c>
      <c r="C27" s="11" t="s">
        <v>20</v>
      </c>
      <c r="D27" s="6">
        <v>5869</v>
      </c>
      <c r="E27" s="6">
        <v>6924</v>
      </c>
      <c r="F27" s="6">
        <v>-1055</v>
      </c>
      <c r="G27" s="7">
        <v>-15.212366368101705</v>
      </c>
      <c r="H27" s="13">
        <v>2.8323394104617483</v>
      </c>
      <c r="I27" s="6">
        <v>16623</v>
      </c>
      <c r="J27" s="6">
        <v>17541</v>
      </c>
      <c r="K27" s="6">
        <f>I27-J27</f>
        <v>-918</v>
      </c>
      <c r="L27" s="16">
        <f>(I27-J27)/J27*100</f>
        <v>-5.233453052847614</v>
      </c>
    </row>
    <row r="28" spans="2:12" ht="12.75">
      <c r="B28" s="11">
        <v>28</v>
      </c>
      <c r="C28" s="11" t="s">
        <v>21</v>
      </c>
      <c r="D28" s="6">
        <v>805</v>
      </c>
      <c r="E28" s="6">
        <v>1656</v>
      </c>
      <c r="F28" s="6">
        <v>-851</v>
      </c>
      <c r="G28" s="7">
        <v>-51.388888888888886</v>
      </c>
      <c r="H28" s="13">
        <v>4.149068322981367</v>
      </c>
      <c r="I28" s="6">
        <v>3340</v>
      </c>
      <c r="J28" s="6">
        <v>4934</v>
      </c>
      <c r="K28" s="6">
        <v>-1594</v>
      </c>
      <c r="L28" s="10">
        <v>-32.30644507498987</v>
      </c>
    </row>
    <row r="29" spans="2:12" ht="12.75">
      <c r="B29" s="11" t="s">
        <v>24</v>
      </c>
      <c r="C29" s="8" t="s">
        <v>28</v>
      </c>
      <c r="D29" s="9">
        <v>151509</v>
      </c>
      <c r="E29" s="9">
        <f>SUM(E21:E28)</f>
        <v>146096</v>
      </c>
      <c r="F29" s="9">
        <f>D29-E29</f>
        <v>5413</v>
      </c>
      <c r="G29" s="17">
        <v>3.7065177214670006</v>
      </c>
      <c r="H29" s="15">
        <v>3.024414391224284</v>
      </c>
      <c r="I29" s="9">
        <v>458226</v>
      </c>
      <c r="J29" s="9">
        <f>SUM(J21:J28)</f>
        <v>446174</v>
      </c>
      <c r="K29" s="9">
        <f>I29-J29</f>
        <v>12052</v>
      </c>
      <c r="L29" s="10">
        <v>2.7016486915359996</v>
      </c>
    </row>
    <row r="30" spans="3:12" ht="12.75">
      <c r="C30" s="21"/>
      <c r="D30" s="9"/>
      <c r="E30" s="9"/>
      <c r="F30" s="9"/>
      <c r="G30" s="17"/>
      <c r="H30" s="15"/>
      <c r="I30" s="9"/>
      <c r="J30" s="9"/>
      <c r="K30" s="9"/>
      <c r="L30" s="9"/>
    </row>
    <row r="31" spans="2:12" ht="12.75">
      <c r="B31" s="8" t="s">
        <v>27</v>
      </c>
      <c r="C31" s="11" t="s">
        <v>24</v>
      </c>
      <c r="D31" s="6" t="s">
        <v>24</v>
      </c>
      <c r="E31" s="6" t="s">
        <v>24</v>
      </c>
      <c r="F31" s="6"/>
      <c r="G31" s="7"/>
      <c r="H31" s="13"/>
      <c r="I31" s="6" t="s">
        <v>24</v>
      </c>
      <c r="J31" s="6" t="s">
        <v>24</v>
      </c>
      <c r="K31" s="6"/>
      <c r="L31" s="16"/>
    </row>
    <row r="32" spans="2:14" ht="12.75">
      <c r="B32" s="11">
        <v>21</v>
      </c>
      <c r="C32" s="11" t="s">
        <v>14</v>
      </c>
      <c r="D32" s="6">
        <v>6311</v>
      </c>
      <c r="E32" s="6">
        <v>6048</v>
      </c>
      <c r="F32" s="6">
        <v>263</v>
      </c>
      <c r="G32" s="7">
        <v>4.348544973544974</v>
      </c>
      <c r="H32" s="13">
        <v>5.1147203295832675</v>
      </c>
      <c r="I32" s="6">
        <v>32279</v>
      </c>
      <c r="J32" s="6">
        <v>31028</v>
      </c>
      <c r="K32" s="6">
        <v>1251</v>
      </c>
      <c r="L32" s="16">
        <v>4.031842207038803</v>
      </c>
      <c r="M32" s="4"/>
      <c r="N32" s="4"/>
    </row>
    <row r="33" spans="2:12" ht="12.75">
      <c r="B33" s="11">
        <v>22</v>
      </c>
      <c r="C33" s="11" t="s">
        <v>15</v>
      </c>
      <c r="D33" s="6">
        <v>31886</v>
      </c>
      <c r="E33" s="6">
        <v>34403</v>
      </c>
      <c r="F33" s="6">
        <v>-2517</v>
      </c>
      <c r="G33" s="7">
        <v>-7.316222422463158</v>
      </c>
      <c r="H33" s="13">
        <v>5.12271843442263</v>
      </c>
      <c r="I33" s="6">
        <v>163343</v>
      </c>
      <c r="J33" s="6">
        <v>175361</v>
      </c>
      <c r="K33" s="6">
        <v>-12018</v>
      </c>
      <c r="L33" s="16">
        <v>-6.853291210702493</v>
      </c>
    </row>
    <row r="34" spans="2:12" ht="12.75">
      <c r="B34" s="11">
        <v>23</v>
      </c>
      <c r="C34" s="11" t="s">
        <v>16</v>
      </c>
      <c r="D34" s="6">
        <v>16022</v>
      </c>
      <c r="E34" s="6">
        <v>15360</v>
      </c>
      <c r="F34" s="6">
        <v>662</v>
      </c>
      <c r="G34" s="7">
        <v>4.309895833333333</v>
      </c>
      <c r="H34" s="13">
        <v>1.882723754837099</v>
      </c>
      <c r="I34" s="6">
        <v>30165</v>
      </c>
      <c r="J34" s="6">
        <v>29489</v>
      </c>
      <c r="K34" s="6">
        <v>676</v>
      </c>
      <c r="L34" s="16">
        <v>2.29238020956967</v>
      </c>
    </row>
    <row r="35" spans="2:12" ht="12.75">
      <c r="B35" s="11">
        <v>24</v>
      </c>
      <c r="C35" s="11" t="s">
        <v>17</v>
      </c>
      <c r="D35" s="6">
        <v>6945</v>
      </c>
      <c r="E35" s="6">
        <v>8395</v>
      </c>
      <c r="F35" s="6">
        <v>-1450</v>
      </c>
      <c r="G35" s="7">
        <v>-17.27218582489577</v>
      </c>
      <c r="H35" s="13">
        <v>2.9801295896328295</v>
      </c>
      <c r="I35" s="6">
        <v>20697</v>
      </c>
      <c r="J35" s="6">
        <v>23958</v>
      </c>
      <c r="K35" s="6">
        <v>-3261</v>
      </c>
      <c r="L35" s="16">
        <v>-13.611319809666917</v>
      </c>
    </row>
    <row r="36" spans="2:12" ht="12.75">
      <c r="B36" s="11">
        <v>25</v>
      </c>
      <c r="C36" s="11" t="s">
        <v>18</v>
      </c>
      <c r="D36" s="6">
        <v>12651</v>
      </c>
      <c r="E36" s="6">
        <v>14110</v>
      </c>
      <c r="F36" s="6">
        <v>-1459</v>
      </c>
      <c r="G36" s="7">
        <v>-10.340184266477676</v>
      </c>
      <c r="H36" s="13">
        <v>4.755829578689432</v>
      </c>
      <c r="I36" s="6">
        <v>60166</v>
      </c>
      <c r="J36" s="6">
        <v>66076</v>
      </c>
      <c r="K36" s="6">
        <v>-5910</v>
      </c>
      <c r="L36" s="16">
        <v>-8.944246019734852</v>
      </c>
    </row>
    <row r="37" spans="2:12" ht="12.75">
      <c r="B37" s="11">
        <v>26</v>
      </c>
      <c r="C37" s="11" t="s">
        <v>19</v>
      </c>
      <c r="D37" s="6">
        <v>4612</v>
      </c>
      <c r="E37" s="6">
        <v>5161</v>
      </c>
      <c r="F37" s="6">
        <v>-549</v>
      </c>
      <c r="G37" s="7">
        <v>-10.63747335787638</v>
      </c>
      <c r="H37" s="13">
        <v>3.147875108412836</v>
      </c>
      <c r="I37" s="6">
        <v>14518</v>
      </c>
      <c r="J37" s="6">
        <v>15320</v>
      </c>
      <c r="K37" s="6">
        <v>-802</v>
      </c>
      <c r="L37" s="16">
        <v>-5.234986945169713</v>
      </c>
    </row>
    <row r="38" spans="2:12" ht="12.75" customHeight="1">
      <c r="B38" s="11">
        <v>27</v>
      </c>
      <c r="C38" s="11" t="s">
        <v>20</v>
      </c>
      <c r="D38" s="6">
        <v>1974</v>
      </c>
      <c r="E38" s="6">
        <v>2499</v>
      </c>
      <c r="F38" s="6">
        <f>D38-E38</f>
        <v>-525</v>
      </c>
      <c r="G38" s="7">
        <f>(D38-E38)/E38*100</f>
        <v>-21.008403361344538</v>
      </c>
      <c r="H38" s="13">
        <v>3.3044579533941234</v>
      </c>
      <c r="I38" s="6">
        <v>6523</v>
      </c>
      <c r="J38" s="6">
        <v>7497</v>
      </c>
      <c r="K38" s="6">
        <f>I38-J38</f>
        <v>-974</v>
      </c>
      <c r="L38" s="16">
        <f>(I38-J38)/J38*100</f>
        <v>-12.99186341203148</v>
      </c>
    </row>
    <row r="39" spans="2:12" ht="12.75">
      <c r="B39" s="11">
        <v>28</v>
      </c>
      <c r="C39" s="11" t="s">
        <v>21</v>
      </c>
      <c r="D39" s="6">
        <v>582</v>
      </c>
      <c r="E39" s="6">
        <v>972</v>
      </c>
      <c r="F39" s="6">
        <v>-390</v>
      </c>
      <c r="G39" s="7">
        <v>-40.123456790123456</v>
      </c>
      <c r="H39" s="13">
        <v>4.087628865979381</v>
      </c>
      <c r="I39" s="6">
        <v>2379</v>
      </c>
      <c r="J39" s="6">
        <v>3952</v>
      </c>
      <c r="K39" s="6">
        <v>-1573</v>
      </c>
      <c r="L39" s="16">
        <v>-39.80263157894737</v>
      </c>
    </row>
    <row r="40" spans="2:12" ht="12.75">
      <c r="B40" s="11" t="s">
        <v>24</v>
      </c>
      <c r="C40" s="19" t="s">
        <v>29</v>
      </c>
      <c r="D40" s="20">
        <v>80983</v>
      </c>
      <c r="E40" s="20">
        <f>SUM(E32:E39)</f>
        <v>86948</v>
      </c>
      <c r="F40" s="20">
        <f>D40-E40</f>
        <v>-5965</v>
      </c>
      <c r="G40" s="17">
        <v>-6.852923246799554</v>
      </c>
      <c r="H40" s="13">
        <v>4.0757936850944025</v>
      </c>
      <c r="I40" s="20">
        <v>330070</v>
      </c>
      <c r="J40" s="20">
        <f>SUM(J32:J39)</f>
        <v>352681</v>
      </c>
      <c r="K40" s="20">
        <f>I40-J40</f>
        <v>-22611</v>
      </c>
      <c r="L40" s="10">
        <v>-6.409318520786902</v>
      </c>
    </row>
    <row r="41" spans="2:12" ht="18" customHeight="1">
      <c r="B41" s="22" t="s">
        <v>9</v>
      </c>
      <c r="D41" s="1"/>
      <c r="E41" s="1"/>
      <c r="F41" s="1"/>
      <c r="G41" s="1"/>
      <c r="I41" s="4"/>
      <c r="J41" s="4"/>
      <c r="K41" s="4"/>
      <c r="L41" s="4"/>
    </row>
    <row r="42" spans="4:9" ht="12.75">
      <c r="D42" s="1"/>
      <c r="I42" s="4"/>
    </row>
    <row r="43" spans="4:9" ht="12.75">
      <c r="D43" s="1"/>
      <c r="I43" s="4"/>
    </row>
    <row r="44" spans="4:9" ht="12.75">
      <c r="D44" s="1"/>
      <c r="I44" s="4"/>
    </row>
    <row r="45" spans="4:9" ht="12.75">
      <c r="D45" s="1"/>
      <c r="I45" s="4"/>
    </row>
    <row r="46" spans="4:9" ht="12.75">
      <c r="D46" s="1"/>
      <c r="I46" s="4"/>
    </row>
    <row r="47" spans="4:9" ht="12.75">
      <c r="D47" s="1"/>
      <c r="I47" s="4"/>
    </row>
    <row r="48" ht="12.75">
      <c r="I48" s="4"/>
    </row>
    <row r="49" ht="12.75">
      <c r="I49" s="4"/>
    </row>
  </sheetData>
  <sheetProtection/>
  <mergeCells count="11">
    <mergeCell ref="C2:L2"/>
    <mergeCell ref="C3:L3"/>
    <mergeCell ref="C4:L4"/>
    <mergeCell ref="C5:L5"/>
    <mergeCell ref="B6:C8"/>
    <mergeCell ref="F7:G7"/>
    <mergeCell ref="D6:G6"/>
    <mergeCell ref="I6:L6"/>
    <mergeCell ref="K7:L7"/>
    <mergeCell ref="D7:E7"/>
    <mergeCell ref="I7:J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2010-02-25T10:19:14Z</cp:lastPrinted>
  <dcterms:created xsi:type="dcterms:W3CDTF">2002-03-21T13:15:43Z</dcterms:created>
  <dcterms:modified xsi:type="dcterms:W3CDTF">2010-02-25T10:33:33Z</dcterms:modified>
  <cp:category/>
  <cp:version/>
  <cp:contentType/>
  <cp:contentStatus/>
</cp:coreProperties>
</file>