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A-Ü-Ausländer-Inländer-ST-BZ" sheetId="1" r:id="rId1"/>
  </sheets>
  <definedNames/>
  <calcPr fullCalcOnLoad="1"/>
</workbook>
</file>

<file path=xl/sharedStrings.xml><?xml version="1.0" encoding="utf-8"?>
<sst xmlns="http://schemas.openxmlformats.org/spreadsheetml/2006/main" count="77" uniqueCount="37">
  <si>
    <t>© Landesstatistik Steiermark</t>
  </si>
  <si>
    <t>Bruck an der Mur</t>
  </si>
  <si>
    <t>Deutschlandsberg</t>
  </si>
  <si>
    <t>Feldbach</t>
  </si>
  <si>
    <t>Fürstenfeld</t>
  </si>
  <si>
    <t>Graz-Umgebung</t>
  </si>
  <si>
    <t>Hartberg</t>
  </si>
  <si>
    <t>Judenburg</t>
  </si>
  <si>
    <t>Knittelfeld</t>
  </si>
  <si>
    <t>Leibnitz</t>
  </si>
  <si>
    <t>Leoben</t>
  </si>
  <si>
    <t>Liezen</t>
  </si>
  <si>
    <t>Mürzzuschlag</t>
  </si>
  <si>
    <t>Murau</t>
  </si>
  <si>
    <t>Radkersburg</t>
  </si>
  <si>
    <t>Voitsberg</t>
  </si>
  <si>
    <t>Weiz</t>
  </si>
  <si>
    <t>ANKÜNFTE</t>
  </si>
  <si>
    <t>ÜBERNACHTUNGEN</t>
  </si>
  <si>
    <t>Zeitraum</t>
  </si>
  <si>
    <t>Veränderung</t>
  </si>
  <si>
    <t>absolut</t>
  </si>
  <si>
    <t>in %</t>
  </si>
  <si>
    <t>Bezirke</t>
  </si>
  <si>
    <t>Graz(Stadt)</t>
  </si>
  <si>
    <t>Insgesamt</t>
  </si>
  <si>
    <t>Inländer</t>
  </si>
  <si>
    <t>Ausländer</t>
  </si>
  <si>
    <t>Steiermark: Bezirke</t>
  </si>
  <si>
    <t>Quelle: Landesstatistik Steiermark</t>
  </si>
  <si>
    <t>Durchschn.</t>
  </si>
  <si>
    <t>Aufenthalts-</t>
  </si>
  <si>
    <t>dauer</t>
  </si>
  <si>
    <t>Ankünfte, Übernachtungen und durchschnittliche Aufenthaltsdauer</t>
  </si>
  <si>
    <t>Kalenderjahr 2008</t>
  </si>
  <si>
    <t>KJ 2008</t>
  </si>
  <si>
    <t>KJ 2007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</si>
</sst>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6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173" fontId="0" fillId="0" borderId="0" xfId="0" applyNumberForma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 indent="1"/>
    </xf>
    <xf numFmtId="173" fontId="0" fillId="0" borderId="0" xfId="0" applyNumberFormat="1" applyAlignment="1">
      <alignment horizontal="right" vertical="center" indent="1"/>
    </xf>
    <xf numFmtId="0" fontId="2" fillId="33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 indent="1"/>
    </xf>
    <xf numFmtId="173" fontId="2" fillId="0" borderId="0" xfId="0" applyNumberFormat="1" applyFont="1" applyFill="1" applyBorder="1" applyAlignment="1">
      <alignment horizontal="right" vertical="center" indent="1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3" fontId="8" fillId="34" borderId="0" xfId="0" applyNumberFormat="1" applyFont="1" applyFill="1" applyBorder="1" applyAlignment="1">
      <alignment horizontal="right" vertical="center"/>
    </xf>
    <xf numFmtId="3" fontId="9" fillId="34" borderId="0" xfId="0" applyNumberFormat="1" applyFont="1" applyFill="1" applyAlignment="1">
      <alignment vertical="center"/>
    </xf>
    <xf numFmtId="3" fontId="8" fillId="34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Alignment="1">
      <alignment/>
    </xf>
    <xf numFmtId="173" fontId="8" fillId="34" borderId="0" xfId="0" applyNumberFormat="1" applyFont="1" applyFill="1" applyBorder="1" applyAlignment="1">
      <alignment horizontal="right" vertical="center" indent="1"/>
    </xf>
    <xf numFmtId="49" fontId="8" fillId="35" borderId="0" xfId="0" applyNumberFormat="1" applyFont="1" applyFill="1" applyBorder="1" applyAlignment="1" applyProtection="1">
      <alignment horizontal="right" vertical="center" wrapText="1" indent="1"/>
      <protection hidden="1"/>
    </xf>
    <xf numFmtId="49" fontId="8" fillId="35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Font="1" applyAlignment="1">
      <alignment horizontal="right" vertical="center" indent="1"/>
    </xf>
    <xf numFmtId="3" fontId="0" fillId="0" borderId="0" xfId="0" applyNumberFormat="1" applyFont="1" applyBorder="1" applyAlignment="1">
      <alignment horizontal="right"/>
    </xf>
    <xf numFmtId="173" fontId="0" fillId="0" borderId="0" xfId="0" applyNumberFormat="1" applyBorder="1" applyAlignment="1">
      <alignment horizontal="right" vertical="center" indent="1"/>
    </xf>
    <xf numFmtId="0" fontId="10" fillId="0" borderId="0" xfId="0" applyFont="1" applyFill="1" applyBorder="1" applyAlignment="1">
      <alignment horizontal="center" vertical="center"/>
    </xf>
    <xf numFmtId="173" fontId="10" fillId="0" borderId="0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173" fontId="0" fillId="0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174" fontId="0" fillId="0" borderId="0" xfId="0" applyNumberFormat="1" applyAlignment="1">
      <alignment horizontal="right" vertical="center" indent="1"/>
    </xf>
    <xf numFmtId="174" fontId="2" fillId="0" borderId="0" xfId="0" applyNumberFormat="1" applyFont="1" applyBorder="1" applyAlignment="1">
      <alignment horizontal="right"/>
    </xf>
    <xf numFmtId="0" fontId="3" fillId="34" borderId="11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609600</xdr:colOff>
      <xdr:row>2</xdr:row>
      <xdr:rowOff>180975</xdr:rowOff>
    </xdr:to>
    <xdr:pic>
      <xdr:nvPicPr>
        <xdr:cNvPr id="1" name="Picture 1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0</xdr:row>
      <xdr:rowOff>19050</xdr:rowOff>
    </xdr:from>
    <xdr:to>
      <xdr:col>10</xdr:col>
      <xdr:colOff>742950</xdr:colOff>
      <xdr:row>3</xdr:row>
      <xdr:rowOff>28575</xdr:rowOff>
    </xdr:to>
    <xdr:pic>
      <xdr:nvPicPr>
        <xdr:cNvPr id="2" name="Picture 2" descr="Log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67625" y="1905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6"/>
  <sheetViews>
    <sheetView tabSelected="1" zoomScale="90" zoomScaleNormal="9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5" sqref="B5:K5"/>
    </sheetView>
  </sheetViews>
  <sheetFormatPr defaultColWidth="11.421875" defaultRowHeight="12.75"/>
  <cols>
    <col min="1" max="1" width="1.28515625" style="0" customWidth="1"/>
    <col min="2" max="2" width="21.8515625" style="0" customWidth="1"/>
    <col min="3" max="5" width="10.7109375" style="8" customWidth="1"/>
    <col min="6" max="7" width="10.7109375" style="20" customWidth="1"/>
    <col min="8" max="8" width="11.7109375" style="8" bestFit="1" customWidth="1"/>
    <col min="9" max="10" width="11.57421875" style="8" customWidth="1"/>
    <col min="11" max="11" width="11.57421875" style="20" customWidth="1"/>
  </cols>
  <sheetData>
    <row r="1" ht="12.75"/>
    <row r="2" spans="2:11" s="6" customFormat="1" ht="15">
      <c r="B2" s="39" t="s">
        <v>28</v>
      </c>
      <c r="C2" s="39"/>
      <c r="D2" s="39"/>
      <c r="E2" s="39"/>
      <c r="F2" s="39"/>
      <c r="G2" s="39"/>
      <c r="H2" s="39"/>
      <c r="I2" s="39"/>
      <c r="J2" s="39"/>
      <c r="K2" s="39"/>
    </row>
    <row r="3" spans="2:11" s="6" customFormat="1" ht="15">
      <c r="B3" s="39" t="s">
        <v>33</v>
      </c>
      <c r="C3" s="39"/>
      <c r="D3" s="39"/>
      <c r="E3" s="39"/>
      <c r="F3" s="39"/>
      <c r="G3" s="39"/>
      <c r="H3" s="39"/>
      <c r="I3" s="39"/>
      <c r="J3" s="39"/>
      <c r="K3" s="39"/>
    </row>
    <row r="4" spans="2:11" s="6" customFormat="1" ht="15">
      <c r="B4" s="40" t="s">
        <v>34</v>
      </c>
      <c r="C4" s="40"/>
      <c r="D4" s="40"/>
      <c r="E4" s="40"/>
      <c r="F4" s="40"/>
      <c r="G4" s="40"/>
      <c r="H4" s="40"/>
      <c r="I4" s="40"/>
      <c r="J4" s="40"/>
      <c r="K4" s="40"/>
    </row>
    <row r="5" spans="2:11" s="7" customFormat="1" ht="12" customHeight="1">
      <c r="B5" s="41" t="s">
        <v>0</v>
      </c>
      <c r="C5" s="41"/>
      <c r="D5" s="41"/>
      <c r="E5" s="41"/>
      <c r="F5" s="41"/>
      <c r="G5" s="41"/>
      <c r="H5" s="41"/>
      <c r="I5" s="41"/>
      <c r="J5" s="41"/>
      <c r="K5" s="41"/>
    </row>
    <row r="6" spans="2:11" ht="15" customHeight="1" thickBot="1">
      <c r="B6" s="42" t="s">
        <v>23</v>
      </c>
      <c r="C6" s="37" t="s">
        <v>17</v>
      </c>
      <c r="D6" s="37"/>
      <c r="E6" s="37"/>
      <c r="F6" s="37"/>
      <c r="G6" s="30" t="s">
        <v>30</v>
      </c>
      <c r="H6" s="37" t="s">
        <v>18</v>
      </c>
      <c r="I6" s="37"/>
      <c r="J6" s="37"/>
      <c r="K6" s="37"/>
    </row>
    <row r="7" spans="2:11" ht="12.75">
      <c r="B7" s="42"/>
      <c r="C7" s="17" t="s">
        <v>19</v>
      </c>
      <c r="D7" s="18"/>
      <c r="E7" s="43" t="s">
        <v>20</v>
      </c>
      <c r="F7" s="43"/>
      <c r="G7" s="28" t="s">
        <v>31</v>
      </c>
      <c r="H7" s="17" t="s">
        <v>19</v>
      </c>
      <c r="I7" s="18"/>
      <c r="J7" s="38" t="s">
        <v>20</v>
      </c>
      <c r="K7" s="38"/>
    </row>
    <row r="8" spans="2:11" ht="18" customHeight="1">
      <c r="B8" s="42"/>
      <c r="C8" s="22" t="s">
        <v>35</v>
      </c>
      <c r="D8" s="23" t="s">
        <v>36</v>
      </c>
      <c r="E8" s="19" t="s">
        <v>21</v>
      </c>
      <c r="F8" s="21" t="s">
        <v>22</v>
      </c>
      <c r="G8" s="29" t="s">
        <v>32</v>
      </c>
      <c r="H8" s="22" t="s">
        <v>35</v>
      </c>
      <c r="I8" s="23" t="s">
        <v>36</v>
      </c>
      <c r="J8" s="19" t="s">
        <v>21</v>
      </c>
      <c r="K8" s="21" t="s">
        <v>22</v>
      </c>
    </row>
    <row r="9" spans="2:11" ht="12.75">
      <c r="B9" s="12" t="s">
        <v>27</v>
      </c>
      <c r="C9" s="13">
        <f>SUM(C10:C26)</f>
        <v>1005215</v>
      </c>
      <c r="D9" s="13">
        <f>SUM(D10:D26)</f>
        <v>935788</v>
      </c>
      <c r="E9" s="13">
        <f>SUM(E10:E26)</f>
        <v>69427</v>
      </c>
      <c r="F9" s="14">
        <v>7.4</v>
      </c>
      <c r="G9" s="31">
        <f aca="true" t="shared" si="0" ref="G9:G64">H9/C9</f>
        <v>3.963670458558617</v>
      </c>
      <c r="H9" s="13">
        <f>SUM(H10:H26)</f>
        <v>3984341</v>
      </c>
      <c r="I9" s="13">
        <f>SUM(I10:I26)</f>
        <v>3662714</v>
      </c>
      <c r="J9" s="13">
        <f>SUM(J10:J26)</f>
        <v>321627</v>
      </c>
      <c r="K9" s="14">
        <v>8.8</v>
      </c>
    </row>
    <row r="10" spans="2:11" ht="12.75">
      <c r="B10" s="15" t="s">
        <v>24</v>
      </c>
      <c r="C10" s="10">
        <v>200559</v>
      </c>
      <c r="D10" s="10">
        <v>210088</v>
      </c>
      <c r="E10" s="10">
        <v>-9529</v>
      </c>
      <c r="F10" s="27">
        <v>-4.5</v>
      </c>
      <c r="G10" s="32">
        <f t="shared" si="0"/>
        <v>2.1168035341221287</v>
      </c>
      <c r="H10" s="10">
        <v>424544</v>
      </c>
      <c r="I10" s="10">
        <v>433067</v>
      </c>
      <c r="J10" s="10">
        <v>-8523</v>
      </c>
      <c r="K10" s="11">
        <v>-2</v>
      </c>
    </row>
    <row r="11" spans="2:11" ht="12.75">
      <c r="B11" s="15" t="s">
        <v>1</v>
      </c>
      <c r="C11" s="10">
        <v>36380</v>
      </c>
      <c r="D11" s="10">
        <v>35800</v>
      </c>
      <c r="E11" s="10">
        <v>580</v>
      </c>
      <c r="F11" s="27">
        <v>1.6</v>
      </c>
      <c r="G11" s="32">
        <f t="shared" si="0"/>
        <v>2.548350742166025</v>
      </c>
      <c r="H11" s="10">
        <v>92709</v>
      </c>
      <c r="I11" s="10">
        <v>94928</v>
      </c>
      <c r="J11" s="10">
        <v>-2219</v>
      </c>
      <c r="K11" s="11">
        <v>-2.3</v>
      </c>
    </row>
    <row r="12" spans="2:11" ht="12.75">
      <c r="B12" s="15" t="s">
        <v>2</v>
      </c>
      <c r="C12" s="10">
        <v>14910</v>
      </c>
      <c r="D12" s="10">
        <v>14681</v>
      </c>
      <c r="E12" s="10">
        <v>229</v>
      </c>
      <c r="F12" s="27">
        <v>1.6</v>
      </c>
      <c r="G12" s="32">
        <f t="shared" si="0"/>
        <v>3.8054325955734405</v>
      </c>
      <c r="H12" s="10">
        <v>56739</v>
      </c>
      <c r="I12" s="10">
        <v>53411</v>
      </c>
      <c r="J12" s="10">
        <v>3328</v>
      </c>
      <c r="K12" s="11">
        <v>6.2</v>
      </c>
    </row>
    <row r="13" spans="2:11" ht="12.75">
      <c r="B13" s="15" t="s">
        <v>3</v>
      </c>
      <c r="C13" s="10">
        <v>14458</v>
      </c>
      <c r="D13" s="10">
        <v>11024</v>
      </c>
      <c r="E13" s="10">
        <v>3434</v>
      </c>
      <c r="F13" s="27">
        <v>31.2</v>
      </c>
      <c r="G13" s="32">
        <f t="shared" si="0"/>
        <v>2.7531470466177894</v>
      </c>
      <c r="H13" s="10">
        <v>39805</v>
      </c>
      <c r="I13" s="10">
        <v>35045</v>
      </c>
      <c r="J13" s="10">
        <v>4760</v>
      </c>
      <c r="K13" s="11">
        <v>13.6</v>
      </c>
    </row>
    <row r="14" spans="2:11" ht="12.75">
      <c r="B14" s="15" t="s">
        <v>4</v>
      </c>
      <c r="C14" s="10">
        <v>27695</v>
      </c>
      <c r="D14" s="10">
        <v>26409</v>
      </c>
      <c r="E14" s="10">
        <v>1286</v>
      </c>
      <c r="F14" s="27">
        <v>4.9</v>
      </c>
      <c r="G14" s="32">
        <f t="shared" si="0"/>
        <v>3.295432388517783</v>
      </c>
      <c r="H14" s="10">
        <v>91267</v>
      </c>
      <c r="I14" s="10">
        <v>75736</v>
      </c>
      <c r="J14" s="10">
        <v>15531</v>
      </c>
      <c r="K14" s="11">
        <v>20.5</v>
      </c>
    </row>
    <row r="15" spans="2:11" ht="12.75">
      <c r="B15" s="15" t="s">
        <v>5</v>
      </c>
      <c r="C15" s="10">
        <v>41738</v>
      </c>
      <c r="D15" s="10">
        <v>37342</v>
      </c>
      <c r="E15" s="10">
        <v>4396</v>
      </c>
      <c r="F15" s="27">
        <v>11.8</v>
      </c>
      <c r="G15" s="32">
        <f t="shared" si="0"/>
        <v>2.305716613158273</v>
      </c>
      <c r="H15" s="10">
        <v>96236</v>
      </c>
      <c r="I15" s="10">
        <v>85306</v>
      </c>
      <c r="J15" s="10">
        <v>10930</v>
      </c>
      <c r="K15" s="11">
        <v>12.8</v>
      </c>
    </row>
    <row r="16" spans="2:11" ht="12.75">
      <c r="B16" s="15" t="s">
        <v>6</v>
      </c>
      <c r="C16" s="10">
        <v>24979</v>
      </c>
      <c r="D16" s="10">
        <v>21475</v>
      </c>
      <c r="E16" s="10">
        <v>3504</v>
      </c>
      <c r="F16" s="27">
        <v>16.3</v>
      </c>
      <c r="G16" s="32">
        <f t="shared" si="0"/>
        <v>3.7620000800672564</v>
      </c>
      <c r="H16" s="10">
        <v>93971</v>
      </c>
      <c r="I16" s="10">
        <v>75379</v>
      </c>
      <c r="J16" s="10">
        <v>18592</v>
      </c>
      <c r="K16" s="11">
        <v>24.7</v>
      </c>
    </row>
    <row r="17" spans="2:11" ht="12.75">
      <c r="B17" s="15" t="s">
        <v>7</v>
      </c>
      <c r="C17" s="10">
        <v>20777</v>
      </c>
      <c r="D17" s="10">
        <v>20032</v>
      </c>
      <c r="E17" s="10">
        <v>745</v>
      </c>
      <c r="F17" s="27">
        <v>3.7</v>
      </c>
      <c r="G17" s="32">
        <f t="shared" si="0"/>
        <v>3.9613996245848777</v>
      </c>
      <c r="H17" s="10">
        <v>82306</v>
      </c>
      <c r="I17" s="10">
        <v>74892</v>
      </c>
      <c r="J17" s="10">
        <v>7414</v>
      </c>
      <c r="K17" s="11">
        <v>9.9</v>
      </c>
    </row>
    <row r="18" spans="2:11" ht="12.75">
      <c r="B18" s="15" t="s">
        <v>8</v>
      </c>
      <c r="C18" s="10">
        <v>5212</v>
      </c>
      <c r="D18" s="10">
        <v>5551</v>
      </c>
      <c r="E18" s="10">
        <v>-339</v>
      </c>
      <c r="F18" s="27">
        <v>-6.1</v>
      </c>
      <c r="G18" s="32">
        <f t="shared" si="0"/>
        <v>3.0757866462010743</v>
      </c>
      <c r="H18" s="10">
        <v>16031</v>
      </c>
      <c r="I18" s="10">
        <v>16707</v>
      </c>
      <c r="J18" s="10">
        <v>-676</v>
      </c>
      <c r="K18" s="11">
        <v>-4</v>
      </c>
    </row>
    <row r="19" spans="2:11" ht="12.75">
      <c r="B19" s="15" t="s">
        <v>9</v>
      </c>
      <c r="C19" s="10">
        <v>44183</v>
      </c>
      <c r="D19" s="10">
        <v>41382</v>
      </c>
      <c r="E19" s="10">
        <v>2801</v>
      </c>
      <c r="F19" s="27">
        <v>6.8</v>
      </c>
      <c r="G19" s="32">
        <f t="shared" si="0"/>
        <v>2.48138424280832</v>
      </c>
      <c r="H19" s="10">
        <v>109635</v>
      </c>
      <c r="I19" s="10">
        <v>104699</v>
      </c>
      <c r="J19" s="10">
        <v>4936</v>
      </c>
      <c r="K19" s="11">
        <v>4.7</v>
      </c>
    </row>
    <row r="20" spans="2:11" ht="12.75">
      <c r="B20" s="15" t="s">
        <v>10</v>
      </c>
      <c r="C20" s="10">
        <v>33030</v>
      </c>
      <c r="D20" s="10">
        <v>26556</v>
      </c>
      <c r="E20" s="10">
        <v>6474</v>
      </c>
      <c r="F20" s="27">
        <v>24.4</v>
      </c>
      <c r="G20" s="32">
        <f t="shared" si="0"/>
        <v>2.976203451407811</v>
      </c>
      <c r="H20" s="10">
        <v>98304</v>
      </c>
      <c r="I20" s="10">
        <v>76382</v>
      </c>
      <c r="J20" s="10">
        <v>21922</v>
      </c>
      <c r="K20" s="11">
        <v>28.7</v>
      </c>
    </row>
    <row r="21" spans="2:11" ht="12.75">
      <c r="B21" s="15" t="s">
        <v>11</v>
      </c>
      <c r="C21" s="10">
        <v>387668</v>
      </c>
      <c r="D21" s="10">
        <v>347565</v>
      </c>
      <c r="E21" s="10">
        <v>40103</v>
      </c>
      <c r="F21" s="27">
        <v>11.5</v>
      </c>
      <c r="G21" s="32">
        <f t="shared" si="0"/>
        <v>5.5021797001558035</v>
      </c>
      <c r="H21" s="10">
        <v>2133019</v>
      </c>
      <c r="I21" s="10">
        <v>1951838</v>
      </c>
      <c r="J21" s="10">
        <v>181181</v>
      </c>
      <c r="K21" s="11">
        <v>9.3</v>
      </c>
    </row>
    <row r="22" spans="2:11" ht="12.75">
      <c r="B22" s="15" t="s">
        <v>12</v>
      </c>
      <c r="C22" s="10">
        <v>21730</v>
      </c>
      <c r="D22" s="10">
        <v>17433</v>
      </c>
      <c r="E22" s="10">
        <v>4297</v>
      </c>
      <c r="F22" s="27">
        <v>24.6</v>
      </c>
      <c r="G22" s="32">
        <f t="shared" si="0"/>
        <v>3.336263230556834</v>
      </c>
      <c r="H22" s="10">
        <v>72497</v>
      </c>
      <c r="I22" s="10">
        <v>64194</v>
      </c>
      <c r="J22" s="10">
        <v>8303</v>
      </c>
      <c r="K22" s="11">
        <v>12.9</v>
      </c>
    </row>
    <row r="23" spans="2:11" ht="12.75">
      <c r="B23" s="15" t="s">
        <v>13</v>
      </c>
      <c r="C23" s="10">
        <v>87869</v>
      </c>
      <c r="D23" s="10">
        <v>77700</v>
      </c>
      <c r="E23" s="10">
        <v>10169</v>
      </c>
      <c r="F23" s="27">
        <v>13.1</v>
      </c>
      <c r="G23" s="32">
        <f t="shared" si="0"/>
        <v>4.926652175397467</v>
      </c>
      <c r="H23" s="10">
        <v>432900</v>
      </c>
      <c r="I23" s="10">
        <v>379103</v>
      </c>
      <c r="J23" s="10">
        <v>53797</v>
      </c>
      <c r="K23" s="11">
        <v>14.2</v>
      </c>
    </row>
    <row r="24" spans="2:11" ht="12.75">
      <c r="B24" s="15" t="s">
        <v>14</v>
      </c>
      <c r="C24" s="10">
        <v>11019</v>
      </c>
      <c r="D24" s="10">
        <v>10808</v>
      </c>
      <c r="E24" s="10">
        <v>211</v>
      </c>
      <c r="F24" s="27">
        <v>2</v>
      </c>
      <c r="G24" s="32">
        <f t="shared" si="0"/>
        <v>3.210182412197114</v>
      </c>
      <c r="H24" s="10">
        <v>35373</v>
      </c>
      <c r="I24" s="10">
        <v>36052</v>
      </c>
      <c r="J24" s="10">
        <v>-679</v>
      </c>
      <c r="K24" s="11">
        <v>-1.9</v>
      </c>
    </row>
    <row r="25" spans="2:11" ht="12.75">
      <c r="B25" s="15" t="s">
        <v>15</v>
      </c>
      <c r="C25" s="10">
        <v>12221</v>
      </c>
      <c r="D25" s="10">
        <v>12966</v>
      </c>
      <c r="E25" s="10">
        <v>-745</v>
      </c>
      <c r="F25" s="27">
        <v>-5.7</v>
      </c>
      <c r="G25" s="32">
        <f t="shared" si="0"/>
        <v>3.285655838311104</v>
      </c>
      <c r="H25" s="10">
        <v>40154</v>
      </c>
      <c r="I25" s="10">
        <v>44836</v>
      </c>
      <c r="J25" s="10">
        <v>-4682</v>
      </c>
      <c r="K25" s="11">
        <v>-10.4</v>
      </c>
    </row>
    <row r="26" spans="2:11" ht="12.75">
      <c r="B26" s="15" t="s">
        <v>16</v>
      </c>
      <c r="C26" s="10">
        <v>20787</v>
      </c>
      <c r="D26" s="10">
        <v>18976</v>
      </c>
      <c r="E26" s="10">
        <v>1811</v>
      </c>
      <c r="F26" s="27">
        <v>9.5</v>
      </c>
      <c r="G26" s="32">
        <f t="shared" si="0"/>
        <v>3.3122143647471978</v>
      </c>
      <c r="H26" s="10">
        <v>68851</v>
      </c>
      <c r="I26" s="10">
        <v>61139</v>
      </c>
      <c r="J26" s="10">
        <v>7712</v>
      </c>
      <c r="K26" s="11">
        <v>12.6</v>
      </c>
    </row>
    <row r="27" spans="2:11" ht="12.75">
      <c r="B27" s="9"/>
      <c r="C27" s="10"/>
      <c r="D27" s="10"/>
      <c r="E27" s="10"/>
      <c r="F27" s="35"/>
      <c r="G27" s="10"/>
      <c r="H27" s="10"/>
      <c r="I27" s="10"/>
      <c r="J27" s="10"/>
      <c r="K27" s="35"/>
    </row>
    <row r="28" spans="2:11" ht="12.75">
      <c r="B28" s="12" t="s">
        <v>26</v>
      </c>
      <c r="C28" s="13">
        <f>SUM(C29:C45)</f>
        <v>2027620</v>
      </c>
      <c r="D28" s="13">
        <f>SUM(D29:D45)</f>
        <v>1966702</v>
      </c>
      <c r="E28" s="13">
        <f>SUM(E29:E45)</f>
        <v>60918</v>
      </c>
      <c r="F28" s="14">
        <v>3.1</v>
      </c>
      <c r="G28" s="31">
        <f t="shared" si="0"/>
        <v>3.2536057052110356</v>
      </c>
      <c r="H28" s="13">
        <f>SUM(H29:H45)</f>
        <v>6597076</v>
      </c>
      <c r="I28" s="13">
        <f>SUM(I29:I45)</f>
        <v>6387160</v>
      </c>
      <c r="J28" s="13">
        <f>SUM(J29:J45)</f>
        <v>209916</v>
      </c>
      <c r="K28" s="14">
        <v>3.3</v>
      </c>
    </row>
    <row r="29" spans="2:11" ht="12.75">
      <c r="B29" s="16" t="s">
        <v>24</v>
      </c>
      <c r="C29" s="10">
        <v>220789</v>
      </c>
      <c r="D29" s="10">
        <v>205124</v>
      </c>
      <c r="E29" s="10">
        <v>15665</v>
      </c>
      <c r="F29" s="27">
        <v>7.6</v>
      </c>
      <c r="G29" s="32">
        <f t="shared" si="0"/>
        <v>1.6849390141719016</v>
      </c>
      <c r="H29" s="10">
        <v>372016</v>
      </c>
      <c r="I29" s="10">
        <v>346551</v>
      </c>
      <c r="J29" s="10">
        <v>25465</v>
      </c>
      <c r="K29" s="11">
        <v>7.3</v>
      </c>
    </row>
    <row r="30" spans="2:11" ht="12.75">
      <c r="B30" s="16" t="s">
        <v>1</v>
      </c>
      <c r="C30" s="10">
        <v>101757</v>
      </c>
      <c r="D30" s="10">
        <v>100557</v>
      </c>
      <c r="E30" s="10">
        <v>1200</v>
      </c>
      <c r="F30" s="27">
        <v>1.2</v>
      </c>
      <c r="G30" s="32">
        <f t="shared" si="0"/>
        <v>2.685073262773077</v>
      </c>
      <c r="H30" s="10">
        <v>273225</v>
      </c>
      <c r="I30" s="10">
        <v>268423</v>
      </c>
      <c r="J30" s="10">
        <v>4802</v>
      </c>
      <c r="K30" s="11">
        <v>1.8</v>
      </c>
    </row>
    <row r="31" spans="2:11" ht="12.75">
      <c r="B31" s="16" t="s">
        <v>2</v>
      </c>
      <c r="C31" s="10">
        <v>46608</v>
      </c>
      <c r="D31" s="10">
        <v>44580</v>
      </c>
      <c r="E31" s="10">
        <v>2028</v>
      </c>
      <c r="F31" s="27">
        <v>4.5</v>
      </c>
      <c r="G31" s="32">
        <f t="shared" si="0"/>
        <v>2.590134740817027</v>
      </c>
      <c r="H31" s="10">
        <v>120721</v>
      </c>
      <c r="I31" s="10">
        <v>117627</v>
      </c>
      <c r="J31" s="10">
        <v>3094</v>
      </c>
      <c r="K31" s="11">
        <v>2.6</v>
      </c>
    </row>
    <row r="32" spans="2:11" ht="12.75">
      <c r="B32" s="16" t="s">
        <v>3</v>
      </c>
      <c r="C32" s="10">
        <v>82751</v>
      </c>
      <c r="D32" s="10">
        <v>76314</v>
      </c>
      <c r="E32" s="10">
        <v>6437</v>
      </c>
      <c r="F32" s="27">
        <v>8.4</v>
      </c>
      <c r="G32" s="32">
        <f t="shared" si="0"/>
        <v>4.123732643714275</v>
      </c>
      <c r="H32" s="10">
        <v>341243</v>
      </c>
      <c r="I32" s="10">
        <v>319199</v>
      </c>
      <c r="J32" s="10">
        <v>22044</v>
      </c>
      <c r="K32" s="11">
        <v>6.9</v>
      </c>
    </row>
    <row r="33" spans="2:11" ht="12.75">
      <c r="B33" s="16" t="s">
        <v>4</v>
      </c>
      <c r="C33" s="10">
        <v>204054</v>
      </c>
      <c r="D33" s="10">
        <v>210786</v>
      </c>
      <c r="E33" s="10">
        <v>-6732</v>
      </c>
      <c r="F33" s="27">
        <v>-3.2</v>
      </c>
      <c r="G33" s="32">
        <f t="shared" si="0"/>
        <v>2.3997618277514774</v>
      </c>
      <c r="H33" s="10">
        <v>489681</v>
      </c>
      <c r="I33" s="10">
        <v>501956</v>
      </c>
      <c r="J33" s="10">
        <v>-12275</v>
      </c>
      <c r="K33" s="11">
        <v>-2.4</v>
      </c>
    </row>
    <row r="34" spans="2:11" ht="12.75">
      <c r="B34" s="16" t="s">
        <v>5</v>
      </c>
      <c r="C34" s="10">
        <v>64532</v>
      </c>
      <c r="D34" s="10">
        <v>65106</v>
      </c>
      <c r="E34" s="10">
        <v>-574</v>
      </c>
      <c r="F34" s="27">
        <v>-0.9</v>
      </c>
      <c r="G34" s="32">
        <f t="shared" si="0"/>
        <v>4.577573916816463</v>
      </c>
      <c r="H34" s="10">
        <v>295400</v>
      </c>
      <c r="I34" s="10">
        <v>325302</v>
      </c>
      <c r="J34" s="10">
        <v>-29902</v>
      </c>
      <c r="K34" s="11">
        <v>-9.2</v>
      </c>
    </row>
    <row r="35" spans="2:11" ht="12.75">
      <c r="B35" s="16" t="s">
        <v>6</v>
      </c>
      <c r="C35" s="10">
        <v>259536</v>
      </c>
      <c r="D35" s="10">
        <v>259948</v>
      </c>
      <c r="E35" s="10">
        <v>-412</v>
      </c>
      <c r="F35" s="27">
        <v>-0.2</v>
      </c>
      <c r="G35" s="32">
        <f t="shared" si="0"/>
        <v>3.3155515997780656</v>
      </c>
      <c r="H35" s="10">
        <v>860505</v>
      </c>
      <c r="I35" s="10">
        <v>872816</v>
      </c>
      <c r="J35" s="10">
        <v>-12311</v>
      </c>
      <c r="K35" s="11">
        <v>-1.4</v>
      </c>
    </row>
    <row r="36" spans="2:11" ht="12.75">
      <c r="B36" s="16" t="s">
        <v>7</v>
      </c>
      <c r="C36" s="10">
        <v>39027</v>
      </c>
      <c r="D36" s="10">
        <v>35139</v>
      </c>
      <c r="E36" s="10">
        <v>3888</v>
      </c>
      <c r="F36" s="27">
        <v>11.1</v>
      </c>
      <c r="G36" s="32">
        <f t="shared" si="0"/>
        <v>3.336459374279345</v>
      </c>
      <c r="H36" s="10">
        <v>130212</v>
      </c>
      <c r="I36" s="10">
        <v>117899</v>
      </c>
      <c r="J36" s="10">
        <v>12313</v>
      </c>
      <c r="K36" s="11">
        <v>10.4</v>
      </c>
    </row>
    <row r="37" spans="2:11" ht="12.75">
      <c r="B37" s="16" t="s">
        <v>8</v>
      </c>
      <c r="C37" s="10">
        <v>11893</v>
      </c>
      <c r="D37" s="10">
        <v>12953</v>
      </c>
      <c r="E37" s="10">
        <v>-1060</v>
      </c>
      <c r="F37" s="27">
        <v>-8.2</v>
      </c>
      <c r="G37" s="32">
        <f t="shared" si="0"/>
        <v>2.4098209030522155</v>
      </c>
      <c r="H37" s="10">
        <v>28660</v>
      </c>
      <c r="I37" s="10">
        <v>32525</v>
      </c>
      <c r="J37" s="10">
        <v>-3865</v>
      </c>
      <c r="K37" s="11">
        <v>-11.9</v>
      </c>
    </row>
    <row r="38" spans="2:11" ht="12.75">
      <c r="B38" s="16" t="s">
        <v>9</v>
      </c>
      <c r="C38" s="10">
        <v>109795</v>
      </c>
      <c r="D38" s="10">
        <v>107353</v>
      </c>
      <c r="E38" s="10">
        <v>2442</v>
      </c>
      <c r="F38" s="27">
        <v>2.3</v>
      </c>
      <c r="G38" s="32">
        <f t="shared" si="0"/>
        <v>2.1779315997996265</v>
      </c>
      <c r="H38" s="10">
        <v>239126</v>
      </c>
      <c r="I38" s="10">
        <v>231603</v>
      </c>
      <c r="J38" s="10">
        <v>7523</v>
      </c>
      <c r="K38" s="11">
        <v>3.2</v>
      </c>
    </row>
    <row r="39" spans="2:11" ht="12.75">
      <c r="B39" s="16" t="s">
        <v>10</v>
      </c>
      <c r="C39" s="10">
        <v>49999</v>
      </c>
      <c r="D39" s="10">
        <v>40401</v>
      </c>
      <c r="E39" s="10">
        <v>9598</v>
      </c>
      <c r="F39" s="27">
        <v>23.8</v>
      </c>
      <c r="G39" s="32">
        <f t="shared" si="0"/>
        <v>2.3492069841396828</v>
      </c>
      <c r="H39" s="10">
        <v>117458</v>
      </c>
      <c r="I39" s="10">
        <v>94633</v>
      </c>
      <c r="J39" s="10">
        <v>22825</v>
      </c>
      <c r="K39" s="11">
        <v>24.1</v>
      </c>
    </row>
    <row r="40" spans="2:11" ht="12.75">
      <c r="B40" s="16" t="s">
        <v>11</v>
      </c>
      <c r="C40" s="10">
        <v>454851</v>
      </c>
      <c r="D40" s="10">
        <v>425392</v>
      </c>
      <c r="E40" s="10">
        <v>29459</v>
      </c>
      <c r="F40" s="27">
        <v>6.9</v>
      </c>
      <c r="G40" s="32">
        <f t="shared" si="0"/>
        <v>3.8772631037416647</v>
      </c>
      <c r="H40" s="10">
        <v>1763577</v>
      </c>
      <c r="I40" s="10">
        <v>1650593</v>
      </c>
      <c r="J40" s="10">
        <v>112984</v>
      </c>
      <c r="K40" s="11">
        <v>6.8</v>
      </c>
    </row>
    <row r="41" spans="2:11" ht="12.75">
      <c r="B41" s="16" t="s">
        <v>12</v>
      </c>
      <c r="C41" s="10">
        <v>49508</v>
      </c>
      <c r="D41" s="10">
        <v>48025</v>
      </c>
      <c r="E41" s="10">
        <v>1483</v>
      </c>
      <c r="F41" s="27">
        <v>3.1</v>
      </c>
      <c r="G41" s="32">
        <f t="shared" si="0"/>
        <v>3.088106972610487</v>
      </c>
      <c r="H41" s="10">
        <v>152886</v>
      </c>
      <c r="I41" s="10">
        <v>147536</v>
      </c>
      <c r="J41" s="10">
        <v>5350</v>
      </c>
      <c r="K41" s="11">
        <v>3.6</v>
      </c>
    </row>
    <row r="42" spans="2:11" ht="12.75">
      <c r="B42" s="16" t="s">
        <v>13</v>
      </c>
      <c r="C42" s="10">
        <v>92265</v>
      </c>
      <c r="D42" s="10">
        <v>92240</v>
      </c>
      <c r="E42" s="10">
        <v>25</v>
      </c>
      <c r="F42" s="27">
        <v>0</v>
      </c>
      <c r="G42" s="32">
        <f t="shared" si="0"/>
        <v>4.0296428764970464</v>
      </c>
      <c r="H42" s="10">
        <v>371795</v>
      </c>
      <c r="I42" s="10">
        <v>353612</v>
      </c>
      <c r="J42" s="10">
        <v>18183</v>
      </c>
      <c r="K42" s="11">
        <v>5.1</v>
      </c>
    </row>
    <row r="43" spans="2:11" ht="12.75">
      <c r="B43" s="16" t="s">
        <v>14</v>
      </c>
      <c r="C43" s="10">
        <v>112792</v>
      </c>
      <c r="D43" s="10">
        <v>115658</v>
      </c>
      <c r="E43" s="10">
        <v>-2866</v>
      </c>
      <c r="F43" s="27">
        <v>-2.5</v>
      </c>
      <c r="G43" s="32">
        <f t="shared" si="0"/>
        <v>5.22372154053479</v>
      </c>
      <c r="H43" s="10">
        <v>589194</v>
      </c>
      <c r="I43" s="10">
        <v>586269</v>
      </c>
      <c r="J43" s="10">
        <v>2925</v>
      </c>
      <c r="K43" s="11">
        <v>0.5</v>
      </c>
    </row>
    <row r="44" spans="2:11" ht="12.75">
      <c r="B44" s="16" t="s">
        <v>15</v>
      </c>
      <c r="C44" s="10">
        <v>38524</v>
      </c>
      <c r="D44" s="10">
        <v>43619</v>
      </c>
      <c r="E44" s="10">
        <v>-5095</v>
      </c>
      <c r="F44" s="27">
        <v>-11.7</v>
      </c>
      <c r="G44" s="32">
        <f t="shared" si="0"/>
        <v>3.6600041532551137</v>
      </c>
      <c r="H44" s="10">
        <v>140998</v>
      </c>
      <c r="I44" s="10">
        <v>116898</v>
      </c>
      <c r="J44" s="10">
        <v>24100</v>
      </c>
      <c r="K44" s="11">
        <v>20.6</v>
      </c>
    </row>
    <row r="45" spans="2:11" ht="12.75">
      <c r="B45" s="16" t="s">
        <v>16</v>
      </c>
      <c r="C45" s="10">
        <v>88939</v>
      </c>
      <c r="D45" s="10">
        <v>83507</v>
      </c>
      <c r="E45" s="10">
        <v>5432</v>
      </c>
      <c r="F45" s="27">
        <v>6.5</v>
      </c>
      <c r="G45" s="32">
        <f t="shared" si="0"/>
        <v>3.4897963772923015</v>
      </c>
      <c r="H45" s="10">
        <v>310379</v>
      </c>
      <c r="I45" s="10">
        <v>303718</v>
      </c>
      <c r="J45" s="10">
        <v>6661</v>
      </c>
      <c r="K45" s="11">
        <v>2.2</v>
      </c>
    </row>
    <row r="46" spans="2:11" ht="12.75">
      <c r="B46" s="9"/>
      <c r="C46" s="10"/>
      <c r="D46" s="10"/>
      <c r="E46" s="10"/>
      <c r="F46" s="35"/>
      <c r="G46" s="33"/>
      <c r="H46" s="10"/>
      <c r="I46" s="10"/>
      <c r="J46" s="10"/>
      <c r="K46" s="35"/>
    </row>
    <row r="47" spans="2:11" ht="12.75">
      <c r="B47" s="12" t="s">
        <v>25</v>
      </c>
      <c r="C47" s="13">
        <f>SUM(C48:C64)</f>
        <v>3032835</v>
      </c>
      <c r="D47" s="13">
        <f>SUM(D48:D64)</f>
        <v>2902490</v>
      </c>
      <c r="E47" s="13">
        <f>SUM(E48:E64)</f>
        <v>130345</v>
      </c>
      <c r="F47" s="14">
        <v>4.5</v>
      </c>
      <c r="G47" s="31">
        <f t="shared" si="0"/>
        <v>3.4889524158089706</v>
      </c>
      <c r="H47" s="13">
        <f>SUM(H48:H64)</f>
        <v>10581417</v>
      </c>
      <c r="I47" s="13">
        <f>SUM(I48:I64)</f>
        <v>10049874</v>
      </c>
      <c r="J47" s="13">
        <f>SUM(J48:J64)</f>
        <v>531543</v>
      </c>
      <c r="K47" s="14">
        <v>5.3</v>
      </c>
    </row>
    <row r="48" spans="2:11" ht="12.75">
      <c r="B48" s="16" t="s">
        <v>24</v>
      </c>
      <c r="C48" s="10">
        <v>421348</v>
      </c>
      <c r="D48" s="10">
        <v>415212</v>
      </c>
      <c r="E48" s="10">
        <v>6136</v>
      </c>
      <c r="F48" s="27">
        <v>1.5</v>
      </c>
      <c r="G48" s="32">
        <f t="shared" si="0"/>
        <v>1.8905038115761794</v>
      </c>
      <c r="H48" s="24">
        <v>796560</v>
      </c>
      <c r="I48" s="24">
        <v>779618</v>
      </c>
      <c r="J48" s="24">
        <v>16942</v>
      </c>
      <c r="K48" s="25">
        <v>2.2</v>
      </c>
    </row>
    <row r="49" spans="2:11" ht="12.75">
      <c r="B49" s="16" t="s">
        <v>1</v>
      </c>
      <c r="C49" s="10">
        <v>138137</v>
      </c>
      <c r="D49" s="10">
        <v>136357</v>
      </c>
      <c r="E49" s="10">
        <v>1780</v>
      </c>
      <c r="F49" s="27">
        <v>1.3</v>
      </c>
      <c r="G49" s="32">
        <f t="shared" si="0"/>
        <v>2.6490657825202515</v>
      </c>
      <c r="H49" s="24">
        <v>365934</v>
      </c>
      <c r="I49" s="24">
        <v>363351</v>
      </c>
      <c r="J49" s="24">
        <v>2583</v>
      </c>
      <c r="K49" s="25">
        <v>0.7</v>
      </c>
    </row>
    <row r="50" spans="2:11" ht="12.75">
      <c r="B50" s="16" t="s">
        <v>2</v>
      </c>
      <c r="C50" s="10">
        <v>61518</v>
      </c>
      <c r="D50" s="10">
        <v>59261</v>
      </c>
      <c r="E50" s="10">
        <v>2257</v>
      </c>
      <c r="F50" s="27">
        <v>3.8</v>
      </c>
      <c r="G50" s="32">
        <f t="shared" si="0"/>
        <v>2.8846841574823627</v>
      </c>
      <c r="H50" s="24">
        <v>177460</v>
      </c>
      <c r="I50" s="24">
        <v>171038</v>
      </c>
      <c r="J50" s="24">
        <v>6422</v>
      </c>
      <c r="K50" s="25">
        <v>3.8</v>
      </c>
    </row>
    <row r="51" spans="2:11" ht="12.75">
      <c r="B51" s="16" t="s">
        <v>3</v>
      </c>
      <c r="C51" s="10">
        <v>97209</v>
      </c>
      <c r="D51" s="10">
        <v>87338</v>
      </c>
      <c r="E51" s="10">
        <v>9871</v>
      </c>
      <c r="F51" s="27">
        <v>11.3</v>
      </c>
      <c r="G51" s="32">
        <f t="shared" si="0"/>
        <v>3.9198839613616023</v>
      </c>
      <c r="H51" s="24">
        <v>381048</v>
      </c>
      <c r="I51" s="24">
        <v>354244</v>
      </c>
      <c r="J51" s="24">
        <v>26804</v>
      </c>
      <c r="K51" s="25">
        <v>7.6</v>
      </c>
    </row>
    <row r="52" spans="2:11" ht="12.75">
      <c r="B52" s="16" t="s">
        <v>4</v>
      </c>
      <c r="C52" s="10">
        <v>231749</v>
      </c>
      <c r="D52" s="10">
        <v>237195</v>
      </c>
      <c r="E52" s="10">
        <v>-5446</v>
      </c>
      <c r="F52" s="27">
        <v>-2.3</v>
      </c>
      <c r="G52" s="32">
        <f t="shared" si="0"/>
        <v>2.5067983033367995</v>
      </c>
      <c r="H52" s="24">
        <v>580948</v>
      </c>
      <c r="I52" s="24">
        <v>577692</v>
      </c>
      <c r="J52" s="24">
        <v>3256</v>
      </c>
      <c r="K52" s="25">
        <v>0.6</v>
      </c>
    </row>
    <row r="53" spans="2:11" ht="12.75">
      <c r="B53" s="16" t="s">
        <v>5</v>
      </c>
      <c r="C53" s="10">
        <v>106270</v>
      </c>
      <c r="D53" s="10">
        <v>102448</v>
      </c>
      <c r="E53" s="10">
        <v>3822</v>
      </c>
      <c r="F53" s="27">
        <v>3.7</v>
      </c>
      <c r="G53" s="32">
        <f t="shared" si="0"/>
        <v>3.6852921802954737</v>
      </c>
      <c r="H53" s="24">
        <v>391636</v>
      </c>
      <c r="I53" s="24">
        <v>410608</v>
      </c>
      <c r="J53" s="24">
        <v>-18972</v>
      </c>
      <c r="K53" s="25">
        <v>-4.6</v>
      </c>
    </row>
    <row r="54" spans="2:11" ht="12.75">
      <c r="B54" s="16" t="s">
        <v>6</v>
      </c>
      <c r="C54" s="10">
        <v>284515</v>
      </c>
      <c r="D54" s="10">
        <v>281423</v>
      </c>
      <c r="E54" s="10">
        <v>3092</v>
      </c>
      <c r="F54" s="27">
        <v>1.1</v>
      </c>
      <c r="G54" s="32">
        <f t="shared" si="0"/>
        <v>3.354747552853101</v>
      </c>
      <c r="H54" s="24">
        <v>954476</v>
      </c>
      <c r="I54" s="24">
        <v>948195</v>
      </c>
      <c r="J54" s="24">
        <v>6281</v>
      </c>
      <c r="K54" s="25">
        <v>0.7</v>
      </c>
    </row>
    <row r="55" spans="2:11" ht="12.75">
      <c r="B55" s="16" t="s">
        <v>7</v>
      </c>
      <c r="C55" s="10">
        <v>59804</v>
      </c>
      <c r="D55" s="10">
        <v>55171</v>
      </c>
      <c r="E55" s="10">
        <v>4633</v>
      </c>
      <c r="F55" s="27">
        <v>8.4</v>
      </c>
      <c r="G55" s="32">
        <f t="shared" si="0"/>
        <v>3.5535750117049028</v>
      </c>
      <c r="H55" s="24">
        <v>212518</v>
      </c>
      <c r="I55" s="24">
        <v>192791</v>
      </c>
      <c r="J55" s="24">
        <v>19727</v>
      </c>
      <c r="K55" s="25">
        <v>10.2</v>
      </c>
    </row>
    <row r="56" spans="2:11" ht="12.75">
      <c r="B56" s="16" t="s">
        <v>8</v>
      </c>
      <c r="C56" s="10">
        <v>17105</v>
      </c>
      <c r="D56" s="10">
        <v>18504</v>
      </c>
      <c r="E56" s="10">
        <v>-1399</v>
      </c>
      <c r="F56" s="27">
        <v>-7.6</v>
      </c>
      <c r="G56" s="32">
        <f t="shared" si="0"/>
        <v>2.612744811458638</v>
      </c>
      <c r="H56" s="24">
        <v>44691</v>
      </c>
      <c r="I56" s="24">
        <v>49232</v>
      </c>
      <c r="J56" s="24">
        <v>-4541</v>
      </c>
      <c r="K56" s="25">
        <v>-9.2</v>
      </c>
    </row>
    <row r="57" spans="2:11" ht="12.75">
      <c r="B57" s="16" t="s">
        <v>9</v>
      </c>
      <c r="C57" s="10">
        <v>153978</v>
      </c>
      <c r="D57" s="10">
        <v>148735</v>
      </c>
      <c r="E57" s="10">
        <v>5243</v>
      </c>
      <c r="F57" s="27">
        <v>3.5</v>
      </c>
      <c r="G57" s="32">
        <f t="shared" si="0"/>
        <v>2.265005390380444</v>
      </c>
      <c r="H57" s="24">
        <v>348761</v>
      </c>
      <c r="I57" s="24">
        <v>336302</v>
      </c>
      <c r="J57" s="24">
        <v>12459</v>
      </c>
      <c r="K57" s="25">
        <v>3.7</v>
      </c>
    </row>
    <row r="58" spans="2:11" ht="12.75">
      <c r="B58" s="16" t="s">
        <v>10</v>
      </c>
      <c r="C58" s="10">
        <v>83029</v>
      </c>
      <c r="D58" s="10">
        <v>66957</v>
      </c>
      <c r="E58" s="10">
        <v>16072</v>
      </c>
      <c r="F58" s="27">
        <v>24</v>
      </c>
      <c r="G58" s="32">
        <f t="shared" si="0"/>
        <v>2.5986342121427453</v>
      </c>
      <c r="H58" s="24">
        <v>215762</v>
      </c>
      <c r="I58" s="24">
        <v>171015</v>
      </c>
      <c r="J58" s="24">
        <v>44747</v>
      </c>
      <c r="K58" s="25">
        <v>26.2</v>
      </c>
    </row>
    <row r="59" spans="2:11" ht="12.75">
      <c r="B59" s="16" t="s">
        <v>11</v>
      </c>
      <c r="C59" s="10">
        <v>842519</v>
      </c>
      <c r="D59" s="10">
        <v>772957</v>
      </c>
      <c r="E59" s="10">
        <v>69562</v>
      </c>
      <c r="F59" s="27">
        <v>9</v>
      </c>
      <c r="G59" s="32">
        <f t="shared" si="0"/>
        <v>4.624935461396123</v>
      </c>
      <c r="H59" s="24">
        <v>3896596</v>
      </c>
      <c r="I59" s="24">
        <v>3602431</v>
      </c>
      <c r="J59" s="24">
        <v>294165</v>
      </c>
      <c r="K59" s="25">
        <v>8.2</v>
      </c>
    </row>
    <row r="60" spans="2:11" ht="12.75">
      <c r="B60" s="16" t="s">
        <v>12</v>
      </c>
      <c r="C60" s="10">
        <v>71238</v>
      </c>
      <c r="D60" s="10">
        <v>65458</v>
      </c>
      <c r="E60" s="10">
        <v>5780</v>
      </c>
      <c r="F60" s="27">
        <v>8.8</v>
      </c>
      <c r="G60" s="32">
        <f t="shared" si="0"/>
        <v>3.163803026474634</v>
      </c>
      <c r="H60" s="24">
        <v>225383</v>
      </c>
      <c r="I60" s="24">
        <v>211730</v>
      </c>
      <c r="J60" s="24">
        <v>13653</v>
      </c>
      <c r="K60" s="25">
        <v>6.4</v>
      </c>
    </row>
    <row r="61" spans="2:11" ht="12.75">
      <c r="B61" s="16" t="s">
        <v>13</v>
      </c>
      <c r="C61" s="10">
        <v>180134</v>
      </c>
      <c r="D61" s="10">
        <v>169940</v>
      </c>
      <c r="E61" s="10">
        <v>10194</v>
      </c>
      <c r="F61" s="27">
        <v>6</v>
      </c>
      <c r="G61" s="32">
        <f t="shared" si="0"/>
        <v>4.4672021939223026</v>
      </c>
      <c r="H61" s="24">
        <v>804695</v>
      </c>
      <c r="I61" s="24">
        <v>732715</v>
      </c>
      <c r="J61" s="24">
        <v>71980</v>
      </c>
      <c r="K61" s="25">
        <v>9.8</v>
      </c>
    </row>
    <row r="62" spans="2:11" ht="12.75">
      <c r="B62" s="16" t="s">
        <v>14</v>
      </c>
      <c r="C62" s="10">
        <v>123811</v>
      </c>
      <c r="D62" s="10">
        <v>126466</v>
      </c>
      <c r="E62" s="10">
        <v>-2655</v>
      </c>
      <c r="F62" s="27">
        <v>-2.1</v>
      </c>
      <c r="G62" s="32">
        <f t="shared" si="0"/>
        <v>5.044519469190944</v>
      </c>
      <c r="H62" s="24">
        <v>624567</v>
      </c>
      <c r="I62" s="24">
        <v>622321</v>
      </c>
      <c r="J62" s="24">
        <v>2246</v>
      </c>
      <c r="K62" s="25">
        <v>0.4</v>
      </c>
    </row>
    <row r="63" spans="2:11" ht="12.75">
      <c r="B63" s="16" t="s">
        <v>15</v>
      </c>
      <c r="C63" s="10">
        <v>50745</v>
      </c>
      <c r="D63" s="10">
        <v>56585</v>
      </c>
      <c r="E63" s="10">
        <v>-5840</v>
      </c>
      <c r="F63" s="27">
        <v>-10.3</v>
      </c>
      <c r="G63" s="32">
        <f t="shared" si="0"/>
        <v>3.569849246231156</v>
      </c>
      <c r="H63" s="24">
        <v>181152</v>
      </c>
      <c r="I63" s="24">
        <v>161734</v>
      </c>
      <c r="J63" s="24">
        <v>19418</v>
      </c>
      <c r="K63" s="25">
        <v>12</v>
      </c>
    </row>
    <row r="64" spans="2:11" ht="12.75">
      <c r="B64" s="16" t="s">
        <v>16</v>
      </c>
      <c r="C64" s="10">
        <v>109726</v>
      </c>
      <c r="D64" s="10">
        <v>102483</v>
      </c>
      <c r="E64" s="10">
        <v>7243</v>
      </c>
      <c r="F64" s="27">
        <v>7.1</v>
      </c>
      <c r="G64" s="32">
        <f t="shared" si="0"/>
        <v>3.45615442101234</v>
      </c>
      <c r="H64" s="24">
        <v>379230</v>
      </c>
      <c r="I64" s="24">
        <v>364857</v>
      </c>
      <c r="J64" s="24">
        <v>14373</v>
      </c>
      <c r="K64" s="25">
        <v>3.9</v>
      </c>
    </row>
    <row r="65" spans="2:11" ht="17.25" customHeight="1">
      <c r="B65" s="34" t="s">
        <v>29</v>
      </c>
      <c r="C65" s="26"/>
      <c r="D65" s="2"/>
      <c r="E65" s="2"/>
      <c r="F65" s="36"/>
      <c r="G65" s="2"/>
      <c r="H65" s="2"/>
      <c r="I65" s="2"/>
      <c r="J65" s="2"/>
      <c r="K65" s="36"/>
    </row>
    <row r="66" spans="2:11" ht="12.75">
      <c r="B66" s="1"/>
      <c r="C66" s="2"/>
      <c r="D66" s="2"/>
      <c r="E66" s="2"/>
      <c r="F66" s="2"/>
      <c r="G66" s="2"/>
      <c r="H66" s="2"/>
      <c r="I66" s="2"/>
      <c r="J66" s="2"/>
      <c r="K66" s="2"/>
    </row>
    <row r="69" spans="2:7" ht="12.75">
      <c r="B69" s="3"/>
      <c r="C69" s="4"/>
      <c r="D69" s="4"/>
      <c r="E69" s="4"/>
      <c r="F69" s="5"/>
      <c r="G69" s="5"/>
    </row>
    <row r="70" spans="2:7" ht="12.75">
      <c r="B70" s="3"/>
      <c r="C70" s="4"/>
      <c r="D70" s="4"/>
      <c r="E70" s="4"/>
      <c r="F70" s="5"/>
      <c r="G70" s="5"/>
    </row>
    <row r="71" spans="2:7" ht="12.75">
      <c r="B71" s="3"/>
      <c r="C71" s="4"/>
      <c r="D71" s="4"/>
      <c r="E71" s="4"/>
      <c r="F71" s="5"/>
      <c r="G71" s="5"/>
    </row>
    <row r="72" spans="2:7" ht="12.75">
      <c r="B72" s="3"/>
      <c r="C72" s="4"/>
      <c r="D72" s="4"/>
      <c r="E72" s="4"/>
      <c r="F72" s="5"/>
      <c r="G72" s="5"/>
    </row>
    <row r="73" spans="2:7" ht="12.75">
      <c r="B73" s="3"/>
      <c r="C73" s="4"/>
      <c r="D73" s="4"/>
      <c r="E73" s="4"/>
      <c r="F73" s="5"/>
      <c r="G73" s="5"/>
    </row>
    <row r="74" spans="2:7" ht="12.75">
      <c r="B74" s="3"/>
      <c r="C74" s="4"/>
      <c r="D74" s="4"/>
      <c r="E74" s="4"/>
      <c r="F74" s="5"/>
      <c r="G74" s="5"/>
    </row>
    <row r="75" spans="2:7" ht="12.75">
      <c r="B75" s="3"/>
      <c r="C75" s="4"/>
      <c r="D75" s="4"/>
      <c r="E75" s="4"/>
      <c r="F75" s="5"/>
      <c r="G75" s="5"/>
    </row>
    <row r="76" spans="2:7" ht="12.75">
      <c r="B76" s="3"/>
      <c r="C76" s="4"/>
      <c r="D76" s="4"/>
      <c r="E76" s="4"/>
      <c r="F76" s="5"/>
      <c r="G76" s="5"/>
    </row>
    <row r="77" spans="2:7" ht="12.75">
      <c r="B77" s="3"/>
      <c r="C77" s="4"/>
      <c r="D77" s="4"/>
      <c r="E77" s="4"/>
      <c r="F77" s="5"/>
      <c r="G77" s="5"/>
    </row>
    <row r="78" spans="2:7" ht="12.75">
      <c r="B78" s="3"/>
      <c r="C78" s="4"/>
      <c r="D78" s="4"/>
      <c r="E78" s="4"/>
      <c r="F78" s="5"/>
      <c r="G78" s="5"/>
    </row>
    <row r="79" spans="2:7" ht="12.75">
      <c r="B79" s="3"/>
      <c r="C79" s="4"/>
      <c r="D79" s="4"/>
      <c r="E79" s="4"/>
      <c r="F79" s="5"/>
      <c r="G79" s="5"/>
    </row>
    <row r="80" spans="2:7" ht="12.75">
      <c r="B80" s="3"/>
      <c r="C80" s="4"/>
      <c r="D80" s="4"/>
      <c r="E80" s="4"/>
      <c r="F80" s="5"/>
      <c r="G80" s="5"/>
    </row>
    <row r="81" spans="2:7" ht="12.75">
      <c r="B81" s="3"/>
      <c r="C81" s="4"/>
      <c r="D81" s="4"/>
      <c r="E81" s="4"/>
      <c r="F81" s="5"/>
      <c r="G81" s="5"/>
    </row>
    <row r="82" spans="2:7" ht="12.75">
      <c r="B82" s="3"/>
      <c r="C82" s="4"/>
      <c r="D82" s="4"/>
      <c r="E82" s="4"/>
      <c r="F82" s="5"/>
      <c r="G82" s="5"/>
    </row>
    <row r="83" spans="2:7" ht="12.75">
      <c r="B83" s="3"/>
      <c r="C83" s="4"/>
      <c r="D83" s="4"/>
      <c r="E83" s="4"/>
      <c r="F83" s="5"/>
      <c r="G83" s="5"/>
    </row>
    <row r="84" spans="2:7" ht="12.75">
      <c r="B84" s="3"/>
      <c r="C84" s="4"/>
      <c r="D84" s="4"/>
      <c r="E84" s="4"/>
      <c r="F84" s="5"/>
      <c r="G84" s="5"/>
    </row>
    <row r="85" spans="2:7" ht="12.75">
      <c r="B85" s="3"/>
      <c r="C85" s="4"/>
      <c r="D85" s="4"/>
      <c r="E85" s="4"/>
      <c r="F85" s="5"/>
      <c r="G85" s="5"/>
    </row>
    <row r="86" spans="2:7" ht="12.75">
      <c r="B86" s="3"/>
      <c r="C86" s="4"/>
      <c r="D86" s="4"/>
      <c r="E86" s="4"/>
      <c r="F86" s="5"/>
      <c r="G86" s="5"/>
    </row>
    <row r="87" spans="2:7" ht="12.75">
      <c r="B87" s="3"/>
      <c r="C87" s="4"/>
      <c r="D87" s="4"/>
      <c r="E87" s="4"/>
      <c r="F87" s="5"/>
      <c r="G87" s="5"/>
    </row>
    <row r="88" spans="2:7" ht="12.75">
      <c r="B88" s="3"/>
      <c r="C88" s="4"/>
      <c r="D88" s="4"/>
      <c r="E88" s="4"/>
      <c r="F88" s="5"/>
      <c r="G88" s="5"/>
    </row>
    <row r="89" spans="2:7" ht="12.75">
      <c r="B89" s="3"/>
      <c r="C89" s="4"/>
      <c r="D89" s="4"/>
      <c r="E89" s="4"/>
      <c r="F89" s="5"/>
      <c r="G89" s="5"/>
    </row>
    <row r="90" spans="2:7" ht="12.75">
      <c r="B90" s="3"/>
      <c r="C90" s="4"/>
      <c r="D90" s="4"/>
      <c r="E90" s="4"/>
      <c r="F90" s="5"/>
      <c r="G90" s="5"/>
    </row>
    <row r="91" spans="2:7" ht="12.75">
      <c r="B91" s="3"/>
      <c r="C91" s="4"/>
      <c r="D91" s="4"/>
      <c r="E91" s="4"/>
      <c r="F91" s="5"/>
      <c r="G91" s="5"/>
    </row>
    <row r="92" spans="2:7" ht="12.75">
      <c r="B92" s="3"/>
      <c r="C92" s="4"/>
      <c r="D92" s="4"/>
      <c r="E92" s="4"/>
      <c r="F92" s="5"/>
      <c r="G92" s="5"/>
    </row>
    <row r="93" spans="2:7" ht="12.75">
      <c r="B93" s="3"/>
      <c r="C93" s="4"/>
      <c r="D93" s="4"/>
      <c r="E93" s="4"/>
      <c r="F93" s="5"/>
      <c r="G93" s="5"/>
    </row>
    <row r="94" spans="2:7" ht="12.75">
      <c r="B94" s="3"/>
      <c r="C94" s="4"/>
      <c r="D94" s="4"/>
      <c r="E94" s="4"/>
      <c r="F94" s="5"/>
      <c r="G94" s="5"/>
    </row>
    <row r="95" spans="2:7" ht="12.75">
      <c r="B95" s="3"/>
      <c r="C95" s="4"/>
      <c r="D95" s="4"/>
      <c r="E95" s="4"/>
      <c r="F95" s="5"/>
      <c r="G95" s="5"/>
    </row>
    <row r="96" spans="2:7" ht="12.75">
      <c r="B96" s="3"/>
      <c r="C96" s="4"/>
      <c r="D96" s="4"/>
      <c r="E96" s="4"/>
      <c r="F96" s="5"/>
      <c r="G96" s="5"/>
    </row>
  </sheetData>
  <sheetProtection/>
  <mergeCells count="9">
    <mergeCell ref="H6:K6"/>
    <mergeCell ref="J7:K7"/>
    <mergeCell ref="B2:K2"/>
    <mergeCell ref="B3:K3"/>
    <mergeCell ref="B4:K4"/>
    <mergeCell ref="B5:K5"/>
    <mergeCell ref="B6:B8"/>
    <mergeCell ref="E7:F7"/>
    <mergeCell ref="C6:F6"/>
  </mergeCells>
  <printOptions horizontalCentered="1"/>
  <pageMargins left="0.3937007874015748" right="0.3937007874015748" top="0.5905511811023623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2008-12-22T11:59:26Z</cp:lastPrinted>
  <dcterms:created xsi:type="dcterms:W3CDTF">2002-03-21T13:15:43Z</dcterms:created>
  <dcterms:modified xsi:type="dcterms:W3CDTF">2009-02-20T11:39:10Z</dcterms:modified>
  <cp:category/>
  <cp:version/>
  <cp:contentType/>
  <cp:contentStatus/>
</cp:coreProperties>
</file>