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ST-A-Ü-Herkunftsländer" sheetId="1" r:id="rId1"/>
  </sheets>
  <definedNames>
    <definedName name="_xlnm.Print_Titles" localSheetId="0">'ST-A-Ü-Herkunftsländer'!$1:$9</definedName>
  </definedNames>
  <calcPr fullCalcOnLoad="1"/>
</workbook>
</file>

<file path=xl/sharedStrings.xml><?xml version="1.0" encoding="utf-8"?>
<sst xmlns="http://schemas.openxmlformats.org/spreadsheetml/2006/main" count="97" uniqueCount="90">
  <si>
    <t>© Landesstatistik Steiermark</t>
  </si>
  <si>
    <t>Steiermark</t>
  </si>
  <si>
    <t>Italien</t>
  </si>
  <si>
    <t>Slowenien</t>
  </si>
  <si>
    <t>Kroatien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</si>
  <si>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</si>
  <si>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</si>
  <si>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</si>
  <si>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</si>
  <si>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</si>
  <si>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</si>
  <si>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</si>
  <si>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</si>
  <si>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</si>
  <si>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</si>
  <si>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Inland zusammen</t>
  </si>
  <si>
    <t>Ausland zusammen</t>
  </si>
  <si>
    <t>A-Burgenland</t>
  </si>
  <si>
    <t>A-Kärnten</t>
  </si>
  <si>
    <t>A-Niederösterreich</t>
  </si>
  <si>
    <t>A-Oberösterreich</t>
  </si>
  <si>
    <t>A-Salzburg</t>
  </si>
  <si>
    <t>A-Steiermark</t>
  </si>
  <si>
    <t>A-Tirol</t>
  </si>
  <si>
    <t>A-Vorarlberg</t>
  </si>
  <si>
    <t>A-Wien</t>
  </si>
  <si>
    <t>D-Bayern</t>
  </si>
  <si>
    <t>D-Baden-Württemberg</t>
  </si>
  <si>
    <t>D-Nordrhein-Westfalen</t>
  </si>
  <si>
    <t>D-Mitteldeutschland</t>
  </si>
  <si>
    <t>D-Norddeutschland</t>
  </si>
  <si>
    <t>D-Ostdeutschland</t>
  </si>
  <si>
    <t>D-Berlin</t>
  </si>
  <si>
    <t>D-Deutschland</t>
  </si>
  <si>
    <t>Arabische Länder in Asien</t>
  </si>
  <si>
    <t>Australien</t>
  </si>
  <si>
    <t>Belgien</t>
  </si>
  <si>
    <t>Bulgarien</t>
  </si>
  <si>
    <t>China</t>
  </si>
  <si>
    <t>Dänemark</t>
  </si>
  <si>
    <t>Estland</t>
  </si>
  <si>
    <t>Finnland</t>
  </si>
  <si>
    <t>Frankreich (einschl.Monaco)</t>
  </si>
  <si>
    <t>Griechenland</t>
  </si>
  <si>
    <t>übrige GUS</t>
  </si>
  <si>
    <t>Indien</t>
  </si>
  <si>
    <t>Irland (Republik)</t>
  </si>
  <si>
    <t>Island</t>
  </si>
  <si>
    <t>Israel</t>
  </si>
  <si>
    <t>Japan</t>
  </si>
  <si>
    <t>ehem.Jugoslawien</t>
  </si>
  <si>
    <t>Kanada</t>
  </si>
  <si>
    <t>Lettland</t>
  </si>
  <si>
    <t>Litauen</t>
  </si>
  <si>
    <t>Luxemburg</t>
  </si>
  <si>
    <t>Malta</t>
  </si>
  <si>
    <t xml:space="preserve">    *****</t>
  </si>
  <si>
    <t>Neuseeland</t>
  </si>
  <si>
    <t>Niederlande</t>
  </si>
  <si>
    <t>Norwegen</t>
  </si>
  <si>
    <t>Polen</t>
  </si>
  <si>
    <t>Portugal</t>
  </si>
  <si>
    <t>Rumänien</t>
  </si>
  <si>
    <t>Russland</t>
  </si>
  <si>
    <t>Schweden</t>
  </si>
  <si>
    <t>Schweiz u. Liechtenstein</t>
  </si>
  <si>
    <t>Slowakei</t>
  </si>
  <si>
    <t>Spanien</t>
  </si>
  <si>
    <t>Südafrika</t>
  </si>
  <si>
    <t>Südkorea</t>
  </si>
  <si>
    <t>Südostasien</t>
  </si>
  <si>
    <t>Taiwan</t>
  </si>
  <si>
    <t>Tschechische Republik</t>
  </si>
  <si>
    <t>Türkei</t>
  </si>
  <si>
    <t>Ukraine</t>
  </si>
  <si>
    <t>Ungarn</t>
  </si>
  <si>
    <t>USA</t>
  </si>
  <si>
    <t>Vereinigtes Königreich</t>
  </si>
  <si>
    <t>Zypern</t>
  </si>
  <si>
    <t>Übriges Afrika</t>
  </si>
  <si>
    <t>Übriges Asien</t>
  </si>
  <si>
    <t>Zentral-u.Südamerika</t>
  </si>
  <si>
    <t>Übriges Ausland</t>
  </si>
  <si>
    <t>Ankünfte, Übernachtungen und durchschnittliche Aufenthaltsdauer</t>
  </si>
  <si>
    <t>nach Herkunftsländern</t>
  </si>
  <si>
    <t>Herkunftsland der Gäste</t>
  </si>
  <si>
    <t>D-Deutschland insgesamt</t>
  </si>
  <si>
    <t>Oktober 2008</t>
  </si>
  <si>
    <t>Oktober 2007</t>
  </si>
  <si>
    <t>Quelle: Landesstatistik Steiermark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</si>
</sst>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28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19" fillId="2" borderId="1" applyNumberFormat="0" applyAlignment="0" applyProtection="0"/>
    <xf numFmtId="0" fontId="20" fillId="2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5" borderId="2" applyNumberFormat="0" applyAlignment="0" applyProtection="0"/>
    <xf numFmtId="0" fontId="25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0" fillId="14" borderId="4" applyNumberFormat="0" applyFont="0" applyAlignment="0" applyProtection="0"/>
    <xf numFmtId="9" fontId="0" fillId="0" borderId="0" applyFont="0" applyFill="0" applyBorder="0" applyAlignment="0" applyProtection="0"/>
    <xf numFmtId="0" fontId="16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16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173" fontId="0" fillId="0" borderId="0" xfId="0" applyNumberFormat="1" applyBorder="1" applyAlignment="1">
      <alignment horizontal="right" vertical="center" indent="1"/>
    </xf>
    <xf numFmtId="3" fontId="6" fillId="0" borderId="0" xfId="0" applyNumberFormat="1" applyFont="1" applyBorder="1" applyAlignment="1">
      <alignment horizontal="right" vertical="center" indent="1"/>
    </xf>
    <xf numFmtId="49" fontId="10" fillId="17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10" fillId="17" borderId="0" xfId="0" applyFont="1" applyFill="1" applyBorder="1" applyAlignment="1" applyProtection="1">
      <alignment horizontal="right" vertical="center" wrapText="1" indent="1"/>
      <protection locked="0"/>
    </xf>
    <xf numFmtId="0" fontId="10" fillId="17" borderId="0" xfId="0" applyFont="1" applyFill="1" applyBorder="1" applyAlignment="1" applyProtection="1">
      <alignment horizontal="right" vertical="center" indent="1"/>
      <protection locked="0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3" fontId="0" fillId="0" borderId="0" xfId="0" applyNumberFormat="1" applyFont="1" applyFill="1" applyAlignment="1">
      <alignment/>
    </xf>
    <xf numFmtId="49" fontId="10" fillId="17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73" fontId="6" fillId="0" borderId="10" xfId="0" applyNumberFormat="1" applyFont="1" applyBorder="1" applyAlignment="1">
      <alignment horizontal="right" vertical="center" indent="1"/>
    </xf>
    <xf numFmtId="0" fontId="0" fillId="3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 vertical="center" indent="1"/>
    </xf>
    <xf numFmtId="173" fontId="6" fillId="0" borderId="0" xfId="0" applyNumberFormat="1" applyFont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173" fontId="0" fillId="0" borderId="10" xfId="0" applyNumberFormat="1" applyBorder="1" applyAlignment="1">
      <alignment horizontal="right" vertical="center" indent="1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18" borderId="0" xfId="0" applyNumberFormat="1" applyFont="1" applyFill="1" applyBorder="1" applyAlignment="1" applyProtection="1">
      <alignment horizontal="left" vertical="center"/>
      <protection hidden="1"/>
    </xf>
    <xf numFmtId="0" fontId="3" fillId="18" borderId="11" xfId="0" applyFont="1" applyFill="1" applyBorder="1" applyAlignment="1">
      <alignment horizontal="center" vertical="center" wrapText="1"/>
    </xf>
    <xf numFmtId="3" fontId="10" fillId="17" borderId="12" xfId="0" applyNumberFormat="1" applyFont="1" applyFill="1" applyBorder="1" applyAlignment="1" applyProtection="1">
      <alignment horizontal="center" vertical="center" wrapText="1"/>
      <protection hidden="1"/>
    </xf>
    <xf numFmtId="0" fontId="10" fillId="17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19050</xdr:rowOff>
    </xdr:from>
    <xdr:to>
      <xdr:col>10</xdr:col>
      <xdr:colOff>447675</xdr:colOff>
      <xdr:row>3</xdr:row>
      <xdr:rowOff>47625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905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2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24.140625" style="1" customWidth="1"/>
    <col min="3" max="5" width="10.7109375" style="1" customWidth="1"/>
    <col min="6" max="6" width="7.8515625" style="1" customWidth="1"/>
    <col min="7" max="7" width="9.140625" style="1" customWidth="1"/>
    <col min="8" max="10" width="10.7109375" style="1" customWidth="1"/>
    <col min="11" max="11" width="7.7109375" style="1" customWidth="1"/>
    <col min="12" max="16384" width="11.57421875" style="1" customWidth="1"/>
  </cols>
  <sheetData>
    <row r="1" ht="12.75"/>
    <row r="2" spans="1:11" ht="15">
      <c r="A2" s="4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s="3" customFormat="1" ht="15">
      <c r="A3" s="30" t="s">
        <v>83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3" customFormat="1" ht="15">
      <c r="A4" s="30" t="s">
        <v>84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s="3" customFormat="1" ht="13.5">
      <c r="A5" s="31" t="s">
        <v>87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5" customHeight="1">
      <c r="A6" s="5"/>
      <c r="B6" s="32" t="s">
        <v>0</v>
      </c>
      <c r="C6" s="32"/>
      <c r="D6" s="32"/>
      <c r="E6" s="32"/>
      <c r="F6" s="32"/>
      <c r="G6" s="32"/>
      <c r="H6" s="32"/>
      <c r="I6" s="32"/>
      <c r="J6" s="32"/>
      <c r="K6" s="32"/>
    </row>
    <row r="7" spans="1:11" ht="15" customHeight="1" thickBot="1">
      <c r="A7" s="5"/>
      <c r="B7" s="33" t="s">
        <v>85</v>
      </c>
      <c r="C7" s="34" t="s">
        <v>5</v>
      </c>
      <c r="D7" s="34"/>
      <c r="E7" s="34"/>
      <c r="F7" s="34"/>
      <c r="G7" s="22" t="s">
        <v>6</v>
      </c>
      <c r="H7" s="34" t="s">
        <v>7</v>
      </c>
      <c r="I7" s="34"/>
      <c r="J7" s="34"/>
      <c r="K7" s="34"/>
    </row>
    <row r="8" spans="1:11" s="2" customFormat="1" ht="15" customHeight="1">
      <c r="A8" s="6"/>
      <c r="B8" s="33"/>
      <c r="C8" s="35" t="s">
        <v>8</v>
      </c>
      <c r="D8" s="35"/>
      <c r="E8" s="36" t="s">
        <v>9</v>
      </c>
      <c r="F8" s="36"/>
      <c r="G8" s="22" t="s">
        <v>10</v>
      </c>
      <c r="H8" s="35" t="s">
        <v>8</v>
      </c>
      <c r="I8" s="35"/>
      <c r="J8" s="36" t="s">
        <v>9</v>
      </c>
      <c r="K8" s="36"/>
    </row>
    <row r="9" spans="1:11" ht="22.5" customHeight="1">
      <c r="A9" s="5"/>
      <c r="B9" s="33"/>
      <c r="C9" s="12" t="s">
        <v>87</v>
      </c>
      <c r="D9" s="12" t="s">
        <v>88</v>
      </c>
      <c r="E9" s="14" t="s">
        <v>11</v>
      </c>
      <c r="F9" s="13" t="s">
        <v>12</v>
      </c>
      <c r="G9" s="22" t="s">
        <v>13</v>
      </c>
      <c r="H9" s="12" t="s">
        <v>87</v>
      </c>
      <c r="I9" s="21" t="s">
        <v>88</v>
      </c>
      <c r="J9" s="14" t="s">
        <v>11</v>
      </c>
      <c r="K9" s="13" t="s">
        <v>12</v>
      </c>
    </row>
    <row r="10" spans="2:11" ht="12.75">
      <c r="B10" s="15" t="s">
        <v>14</v>
      </c>
      <c r="C10" s="7">
        <v>232611</v>
      </c>
      <c r="D10" s="7">
        <v>236449</v>
      </c>
      <c r="E10" s="7">
        <v>-3838</v>
      </c>
      <c r="F10" s="8">
        <v>-1.6</v>
      </c>
      <c r="G10" s="18">
        <v>2.9</v>
      </c>
      <c r="H10" s="7">
        <v>682271</v>
      </c>
      <c r="I10" s="7">
        <v>689387</v>
      </c>
      <c r="J10" s="7">
        <v>-7116</v>
      </c>
      <c r="K10" s="8">
        <v>-1</v>
      </c>
    </row>
    <row r="11" spans="2:11" ht="12.75">
      <c r="B11" s="15" t="s">
        <v>15</v>
      </c>
      <c r="C11" s="7">
        <v>173311</v>
      </c>
      <c r="D11" s="7">
        <v>178253</v>
      </c>
      <c r="E11" s="7">
        <v>-4942</v>
      </c>
      <c r="F11" s="8">
        <v>-2.8</v>
      </c>
      <c r="G11" s="18">
        <v>2.8</v>
      </c>
      <c r="H11" s="7">
        <v>482230</v>
      </c>
      <c r="I11" s="7">
        <v>491351</v>
      </c>
      <c r="J11" s="7">
        <v>-9121</v>
      </c>
      <c r="K11" s="8">
        <v>-1.9</v>
      </c>
    </row>
    <row r="12" spans="2:11" ht="12.75">
      <c r="B12" s="15" t="s">
        <v>16</v>
      </c>
      <c r="C12" s="7">
        <v>59300</v>
      </c>
      <c r="D12" s="7">
        <v>58196</v>
      </c>
      <c r="E12" s="7">
        <v>1104</v>
      </c>
      <c r="F12" s="8">
        <v>1.9</v>
      </c>
      <c r="G12" s="18">
        <v>3.4</v>
      </c>
      <c r="H12" s="7">
        <v>200041</v>
      </c>
      <c r="I12" s="7">
        <v>198036</v>
      </c>
      <c r="J12" s="7">
        <v>2005</v>
      </c>
      <c r="K12" s="8">
        <v>1</v>
      </c>
    </row>
    <row r="13" spans="2:11" ht="12.75">
      <c r="B13" s="16" t="s">
        <v>17</v>
      </c>
      <c r="C13" s="9">
        <v>4230</v>
      </c>
      <c r="D13" s="9">
        <v>5328</v>
      </c>
      <c r="E13" s="9">
        <v>-1098</v>
      </c>
      <c r="F13" s="10">
        <v>-20.6</v>
      </c>
      <c r="G13" s="19">
        <v>2.7</v>
      </c>
      <c r="H13" s="9">
        <v>11397</v>
      </c>
      <c r="I13" s="9">
        <v>13722</v>
      </c>
      <c r="J13" s="9">
        <v>-2325</v>
      </c>
      <c r="K13" s="10">
        <v>-16.9</v>
      </c>
    </row>
    <row r="14" spans="2:11" ht="12.75">
      <c r="B14" s="16" t="s">
        <v>18</v>
      </c>
      <c r="C14" s="9">
        <v>11726</v>
      </c>
      <c r="D14" s="9">
        <v>10960</v>
      </c>
      <c r="E14" s="9">
        <v>766</v>
      </c>
      <c r="F14" s="10">
        <v>7</v>
      </c>
      <c r="G14" s="19">
        <v>2.6</v>
      </c>
      <c r="H14" s="9">
        <v>30227</v>
      </c>
      <c r="I14" s="9">
        <v>27049</v>
      </c>
      <c r="J14" s="9">
        <v>3178</v>
      </c>
      <c r="K14" s="10">
        <v>11.7</v>
      </c>
    </row>
    <row r="15" spans="2:11" ht="12.75">
      <c r="B15" s="16" t="s">
        <v>19</v>
      </c>
      <c r="C15" s="9">
        <v>31972</v>
      </c>
      <c r="D15" s="9">
        <v>33444</v>
      </c>
      <c r="E15" s="9">
        <v>-1472</v>
      </c>
      <c r="F15" s="10">
        <v>-4.4</v>
      </c>
      <c r="G15" s="19">
        <v>2.7</v>
      </c>
      <c r="H15" s="9">
        <v>85991</v>
      </c>
      <c r="I15" s="9">
        <v>91171</v>
      </c>
      <c r="J15" s="9">
        <v>-5180</v>
      </c>
      <c r="K15" s="10">
        <v>-5.7</v>
      </c>
    </row>
    <row r="16" spans="2:11" ht="12.75">
      <c r="B16" s="16" t="s">
        <v>20</v>
      </c>
      <c r="C16" s="9">
        <v>23157</v>
      </c>
      <c r="D16" s="9">
        <v>23882</v>
      </c>
      <c r="E16" s="9">
        <v>-725</v>
      </c>
      <c r="F16" s="10">
        <v>-3</v>
      </c>
      <c r="G16" s="19">
        <v>2.6</v>
      </c>
      <c r="H16" s="9">
        <v>60997</v>
      </c>
      <c r="I16" s="9">
        <v>61191</v>
      </c>
      <c r="J16" s="9">
        <v>-194</v>
      </c>
      <c r="K16" s="10">
        <v>-0.3</v>
      </c>
    </row>
    <row r="17" spans="2:11" ht="12.75">
      <c r="B17" s="16" t="s">
        <v>21</v>
      </c>
      <c r="C17" s="9">
        <v>11663</v>
      </c>
      <c r="D17" s="9">
        <v>11900</v>
      </c>
      <c r="E17" s="9">
        <v>-237</v>
      </c>
      <c r="F17" s="10">
        <v>-2</v>
      </c>
      <c r="G17" s="19">
        <v>2.5</v>
      </c>
      <c r="H17" s="9">
        <v>28963</v>
      </c>
      <c r="I17" s="9">
        <v>30116</v>
      </c>
      <c r="J17" s="9">
        <v>-1153</v>
      </c>
      <c r="K17" s="10">
        <v>-3.8</v>
      </c>
    </row>
    <row r="18" spans="2:11" ht="12.75">
      <c r="B18" s="16" t="s">
        <v>22</v>
      </c>
      <c r="C18" s="9">
        <v>39386</v>
      </c>
      <c r="D18" s="9">
        <v>39659</v>
      </c>
      <c r="E18" s="9">
        <v>-273</v>
      </c>
      <c r="F18" s="10">
        <v>-0.7</v>
      </c>
      <c r="G18" s="19">
        <v>3</v>
      </c>
      <c r="H18" s="9">
        <v>116885</v>
      </c>
      <c r="I18" s="9">
        <v>114123</v>
      </c>
      <c r="J18" s="9">
        <v>2762</v>
      </c>
      <c r="K18" s="10">
        <v>2.4</v>
      </c>
    </row>
    <row r="19" spans="2:11" ht="12.75">
      <c r="B19" s="16" t="s">
        <v>23</v>
      </c>
      <c r="C19" s="9">
        <v>6812</v>
      </c>
      <c r="D19" s="9">
        <v>7504</v>
      </c>
      <c r="E19" s="9">
        <v>-692</v>
      </c>
      <c r="F19" s="10">
        <v>-9.2</v>
      </c>
      <c r="G19" s="19">
        <v>3.2</v>
      </c>
      <c r="H19" s="9">
        <v>21588</v>
      </c>
      <c r="I19" s="9">
        <v>23719</v>
      </c>
      <c r="J19" s="9">
        <v>-2131</v>
      </c>
      <c r="K19" s="10">
        <v>-9</v>
      </c>
    </row>
    <row r="20" spans="2:11" ht="12.75">
      <c r="B20" s="16" t="s">
        <v>24</v>
      </c>
      <c r="C20" s="9">
        <v>2463</v>
      </c>
      <c r="D20" s="9">
        <v>2675</v>
      </c>
      <c r="E20" s="9">
        <v>-212</v>
      </c>
      <c r="F20" s="10">
        <v>-7.9</v>
      </c>
      <c r="G20" s="19">
        <v>3.8</v>
      </c>
      <c r="H20" s="9">
        <v>9240</v>
      </c>
      <c r="I20" s="9">
        <v>8790</v>
      </c>
      <c r="J20" s="9">
        <v>450</v>
      </c>
      <c r="K20" s="10">
        <v>5.1</v>
      </c>
    </row>
    <row r="21" spans="2:11" ht="12.75">
      <c r="B21" s="16" t="s">
        <v>25</v>
      </c>
      <c r="C21" s="9">
        <v>41902</v>
      </c>
      <c r="D21" s="9">
        <v>42901</v>
      </c>
      <c r="E21" s="9">
        <v>-999</v>
      </c>
      <c r="F21" s="27">
        <v>-2.3</v>
      </c>
      <c r="G21" s="19">
        <v>2.8</v>
      </c>
      <c r="H21" s="9">
        <v>116942</v>
      </c>
      <c r="I21" s="9">
        <v>121470</v>
      </c>
      <c r="J21" s="9">
        <v>-4528</v>
      </c>
      <c r="K21" s="10">
        <v>-3.7</v>
      </c>
    </row>
    <row r="22" spans="2:12" s="23" customFormat="1" ht="12.75">
      <c r="B22" s="17" t="s">
        <v>86</v>
      </c>
      <c r="C22" s="11">
        <f>SUM(C23:C30)</f>
        <v>34012</v>
      </c>
      <c r="D22" s="11">
        <f>SUM(D23:D30)</f>
        <v>33327</v>
      </c>
      <c r="E22" s="11">
        <f>SUM(E23:E30)</f>
        <v>685</v>
      </c>
      <c r="F22" s="27">
        <f>(C22-D22)/D22*100</f>
        <v>2.055390524199598</v>
      </c>
      <c r="G22" s="24">
        <f>H22/C22</f>
        <v>3.502410913795131</v>
      </c>
      <c r="H22" s="11">
        <f>SUM(H23:H30)</f>
        <v>119124</v>
      </c>
      <c r="I22" s="11">
        <f>SUM(I23:I30)</f>
        <v>121000</v>
      </c>
      <c r="J22" s="11">
        <f>SUM(J23:J30)</f>
        <v>-1876</v>
      </c>
      <c r="K22" s="27">
        <f>(H22-I22)/I22*100</f>
        <v>-1.550413223140496</v>
      </c>
      <c r="L22" s="1"/>
    </row>
    <row r="23" spans="2:11" ht="12.75">
      <c r="B23" s="25" t="s">
        <v>26</v>
      </c>
      <c r="C23" s="26">
        <v>14338</v>
      </c>
      <c r="D23" s="26">
        <v>13476</v>
      </c>
      <c r="E23" s="26">
        <v>862</v>
      </c>
      <c r="F23" s="28">
        <v>6.4</v>
      </c>
      <c r="G23" s="19">
        <v>2.8</v>
      </c>
      <c r="H23" s="26">
        <v>39865</v>
      </c>
      <c r="I23" s="26">
        <v>39818</v>
      </c>
      <c r="J23" s="26">
        <v>47</v>
      </c>
      <c r="K23" s="28">
        <v>0.1</v>
      </c>
    </row>
    <row r="24" spans="2:11" ht="12.75">
      <c r="B24" s="16" t="s">
        <v>27</v>
      </c>
      <c r="C24" s="9">
        <v>3790</v>
      </c>
      <c r="D24" s="9">
        <v>3646</v>
      </c>
      <c r="E24" s="9">
        <v>144</v>
      </c>
      <c r="F24" s="10">
        <v>3.9</v>
      </c>
      <c r="G24" s="19">
        <v>3.2</v>
      </c>
      <c r="H24" s="9">
        <v>12123</v>
      </c>
      <c r="I24" s="9">
        <v>12092</v>
      </c>
      <c r="J24" s="9">
        <v>31</v>
      </c>
      <c r="K24" s="10">
        <v>0.3</v>
      </c>
    </row>
    <row r="25" spans="2:12" s="23" customFormat="1" ht="12.75">
      <c r="B25" s="25" t="s">
        <v>28</v>
      </c>
      <c r="C25" s="26">
        <v>3593</v>
      </c>
      <c r="D25" s="26">
        <v>3861</v>
      </c>
      <c r="E25" s="26">
        <v>-268</v>
      </c>
      <c r="F25" s="28">
        <v>-6.9</v>
      </c>
      <c r="G25" s="19">
        <v>4.6</v>
      </c>
      <c r="H25" s="26">
        <v>16662</v>
      </c>
      <c r="I25" s="26">
        <v>15782</v>
      </c>
      <c r="J25" s="26">
        <v>880</v>
      </c>
      <c r="K25" s="28">
        <v>5.6</v>
      </c>
      <c r="L25" s="1"/>
    </row>
    <row r="26" spans="2:11" ht="12.75">
      <c r="B26" s="16" t="s">
        <v>29</v>
      </c>
      <c r="C26" s="9">
        <v>4756</v>
      </c>
      <c r="D26" s="9">
        <v>4809</v>
      </c>
      <c r="E26" s="9">
        <v>-53</v>
      </c>
      <c r="F26" s="10">
        <v>-1.1</v>
      </c>
      <c r="G26" s="19">
        <v>4</v>
      </c>
      <c r="H26" s="9">
        <v>18948</v>
      </c>
      <c r="I26" s="9">
        <v>19967</v>
      </c>
      <c r="J26" s="9">
        <v>-1019</v>
      </c>
      <c r="K26" s="10">
        <v>-5.1</v>
      </c>
    </row>
    <row r="27" spans="2:11" ht="12.75">
      <c r="B27" s="16" t="s">
        <v>30</v>
      </c>
      <c r="C27" s="9">
        <v>2581</v>
      </c>
      <c r="D27" s="9">
        <v>2889</v>
      </c>
      <c r="E27" s="9">
        <v>-308</v>
      </c>
      <c r="F27" s="10">
        <v>-10.7</v>
      </c>
      <c r="G27" s="19">
        <v>4.1</v>
      </c>
      <c r="H27" s="9">
        <v>10657</v>
      </c>
      <c r="I27" s="9">
        <v>10676</v>
      </c>
      <c r="J27" s="9">
        <v>-19</v>
      </c>
      <c r="K27" s="10">
        <v>-0.2</v>
      </c>
    </row>
    <row r="28" spans="2:11" ht="12.75">
      <c r="B28" s="16" t="s">
        <v>31</v>
      </c>
      <c r="C28" s="9">
        <v>2947</v>
      </c>
      <c r="D28" s="9">
        <v>3462</v>
      </c>
      <c r="E28" s="9">
        <v>-515</v>
      </c>
      <c r="F28" s="10">
        <v>-14.9</v>
      </c>
      <c r="G28" s="19">
        <v>4.4</v>
      </c>
      <c r="H28" s="9">
        <v>13094</v>
      </c>
      <c r="I28" s="9">
        <v>17346</v>
      </c>
      <c r="J28" s="9">
        <v>-4252</v>
      </c>
      <c r="K28" s="10">
        <v>-24.5</v>
      </c>
    </row>
    <row r="29" spans="2:11" ht="12.75">
      <c r="B29" s="16" t="s">
        <v>32</v>
      </c>
      <c r="C29" s="9">
        <v>2007</v>
      </c>
      <c r="D29" s="9">
        <v>1182</v>
      </c>
      <c r="E29" s="9">
        <v>825</v>
      </c>
      <c r="F29" s="10">
        <v>69.8</v>
      </c>
      <c r="G29" s="19">
        <v>3.9</v>
      </c>
      <c r="H29" s="9">
        <v>7775</v>
      </c>
      <c r="I29" s="9">
        <v>5317</v>
      </c>
      <c r="J29" s="9">
        <v>2458</v>
      </c>
      <c r="K29" s="10">
        <v>46.2</v>
      </c>
    </row>
    <row r="30" spans="2:12" s="10" customFormat="1" ht="12.75">
      <c r="B30" s="16" t="s">
        <v>33</v>
      </c>
      <c r="C30" s="10">
        <v>0</v>
      </c>
      <c r="D30" s="10">
        <v>2</v>
      </c>
      <c r="E30" s="10">
        <v>-2</v>
      </c>
      <c r="F30" s="10">
        <v>-100</v>
      </c>
      <c r="G30" s="29" t="s">
        <v>56</v>
      </c>
      <c r="H30" s="10">
        <v>0</v>
      </c>
      <c r="I30" s="10">
        <v>2</v>
      </c>
      <c r="J30" s="10">
        <v>-2</v>
      </c>
      <c r="K30" s="10">
        <v>-100</v>
      </c>
      <c r="L30" s="1"/>
    </row>
    <row r="31" spans="2:11" ht="12.75">
      <c r="B31" s="16" t="s">
        <v>34</v>
      </c>
      <c r="C31" s="9">
        <v>41</v>
      </c>
      <c r="D31" s="9">
        <v>48</v>
      </c>
      <c r="E31" s="9">
        <v>-7</v>
      </c>
      <c r="F31" s="10">
        <v>-14.6</v>
      </c>
      <c r="G31" s="19">
        <v>4.6</v>
      </c>
      <c r="H31" s="9">
        <v>188</v>
      </c>
      <c r="I31" s="9">
        <v>249</v>
      </c>
      <c r="J31" s="9">
        <v>-61</v>
      </c>
      <c r="K31" s="10">
        <v>-24.5</v>
      </c>
    </row>
    <row r="32" spans="2:11" ht="12.75">
      <c r="B32" s="16" t="s">
        <v>35</v>
      </c>
      <c r="C32" s="9">
        <v>183</v>
      </c>
      <c r="D32" s="9">
        <v>227</v>
      </c>
      <c r="E32" s="9">
        <v>-44</v>
      </c>
      <c r="F32" s="10">
        <v>-19.4</v>
      </c>
      <c r="G32" s="19">
        <v>2.9</v>
      </c>
      <c r="H32" s="9">
        <v>535</v>
      </c>
      <c r="I32" s="9">
        <v>671</v>
      </c>
      <c r="J32" s="9">
        <v>-136</v>
      </c>
      <c r="K32" s="10">
        <v>-20.3</v>
      </c>
    </row>
    <row r="33" spans="2:11" ht="12.75">
      <c r="B33" s="16" t="s">
        <v>36</v>
      </c>
      <c r="C33" s="9">
        <v>250</v>
      </c>
      <c r="D33" s="9">
        <v>309</v>
      </c>
      <c r="E33" s="9">
        <v>-59</v>
      </c>
      <c r="F33" s="10">
        <v>-19.1</v>
      </c>
      <c r="G33" s="19">
        <v>3.4</v>
      </c>
      <c r="H33" s="9">
        <v>858</v>
      </c>
      <c r="I33" s="9">
        <v>862</v>
      </c>
      <c r="J33" s="9">
        <v>-4</v>
      </c>
      <c r="K33" s="10">
        <v>-0.5</v>
      </c>
    </row>
    <row r="34" spans="2:11" ht="12.75">
      <c r="B34" s="16" t="s">
        <v>37</v>
      </c>
      <c r="C34" s="9">
        <v>273</v>
      </c>
      <c r="D34" s="9">
        <v>299</v>
      </c>
      <c r="E34" s="9">
        <v>-26</v>
      </c>
      <c r="F34" s="10">
        <v>-8.7</v>
      </c>
      <c r="G34" s="19">
        <v>2.8</v>
      </c>
      <c r="H34" s="9">
        <v>760</v>
      </c>
      <c r="I34" s="9">
        <v>714</v>
      </c>
      <c r="J34" s="9">
        <v>46</v>
      </c>
      <c r="K34" s="10">
        <v>6.4</v>
      </c>
    </row>
    <row r="35" spans="2:11" ht="12.75">
      <c r="B35" s="16" t="s">
        <v>38</v>
      </c>
      <c r="C35" s="9">
        <v>286</v>
      </c>
      <c r="D35" s="9">
        <v>779</v>
      </c>
      <c r="E35" s="9">
        <v>-493</v>
      </c>
      <c r="F35" s="10">
        <v>-63.3</v>
      </c>
      <c r="G35" s="19">
        <v>3.4</v>
      </c>
      <c r="H35" s="9">
        <v>969</v>
      </c>
      <c r="I35" s="9">
        <v>1284</v>
      </c>
      <c r="J35" s="9">
        <v>-315</v>
      </c>
      <c r="K35" s="10">
        <v>-24.5</v>
      </c>
    </row>
    <row r="36" spans="2:11" ht="12.75">
      <c r="B36" s="16" t="s">
        <v>39</v>
      </c>
      <c r="C36" s="9">
        <v>195</v>
      </c>
      <c r="D36" s="9">
        <v>127</v>
      </c>
      <c r="E36" s="9">
        <v>68</v>
      </c>
      <c r="F36" s="10">
        <v>53.5</v>
      </c>
      <c r="G36" s="19">
        <v>2.4</v>
      </c>
      <c r="H36" s="9">
        <v>476</v>
      </c>
      <c r="I36" s="9">
        <v>302</v>
      </c>
      <c r="J36" s="9">
        <v>174</v>
      </c>
      <c r="K36" s="10">
        <v>57.6</v>
      </c>
    </row>
    <row r="37" spans="2:11" ht="12.75">
      <c r="B37" s="16" t="s">
        <v>40</v>
      </c>
      <c r="C37" s="9">
        <v>47</v>
      </c>
      <c r="D37" s="9">
        <v>84</v>
      </c>
      <c r="E37" s="9">
        <v>-37</v>
      </c>
      <c r="F37" s="10">
        <v>-44</v>
      </c>
      <c r="G37" s="19">
        <v>12.8</v>
      </c>
      <c r="H37" s="9">
        <v>600</v>
      </c>
      <c r="I37" s="9">
        <v>566</v>
      </c>
      <c r="J37" s="9">
        <v>34</v>
      </c>
      <c r="K37" s="10">
        <v>6</v>
      </c>
    </row>
    <row r="38" spans="2:11" ht="12.75">
      <c r="B38" s="16" t="s">
        <v>41</v>
      </c>
      <c r="C38" s="9">
        <v>332</v>
      </c>
      <c r="D38" s="9">
        <v>469</v>
      </c>
      <c r="E38" s="9">
        <v>-137</v>
      </c>
      <c r="F38" s="10">
        <v>-29.2</v>
      </c>
      <c r="G38" s="19">
        <v>5.8</v>
      </c>
      <c r="H38" s="9">
        <v>1929</v>
      </c>
      <c r="I38" s="9">
        <v>2670</v>
      </c>
      <c r="J38" s="9">
        <v>-741</v>
      </c>
      <c r="K38" s="10">
        <v>-27.8</v>
      </c>
    </row>
    <row r="39" spans="2:11" ht="12.75">
      <c r="B39" s="16" t="s">
        <v>42</v>
      </c>
      <c r="C39" s="9">
        <v>703</v>
      </c>
      <c r="D39" s="9">
        <v>721</v>
      </c>
      <c r="E39" s="9">
        <v>-18</v>
      </c>
      <c r="F39" s="10">
        <v>-2.5</v>
      </c>
      <c r="G39" s="19">
        <v>2.3</v>
      </c>
      <c r="H39" s="9">
        <v>1640</v>
      </c>
      <c r="I39" s="9">
        <v>1672</v>
      </c>
      <c r="J39" s="9">
        <v>-32</v>
      </c>
      <c r="K39" s="10">
        <v>-1.9</v>
      </c>
    </row>
    <row r="40" spans="2:11" ht="12.75">
      <c r="B40" s="16" t="s">
        <v>43</v>
      </c>
      <c r="C40" s="9">
        <v>126</v>
      </c>
      <c r="D40" s="9">
        <v>154</v>
      </c>
      <c r="E40" s="9">
        <v>-28</v>
      </c>
      <c r="F40" s="10">
        <v>-18.2</v>
      </c>
      <c r="G40" s="19">
        <v>3.3</v>
      </c>
      <c r="H40" s="9">
        <v>417</v>
      </c>
      <c r="I40" s="9">
        <v>560</v>
      </c>
      <c r="J40" s="9">
        <v>-143</v>
      </c>
      <c r="K40" s="10">
        <v>-25.5</v>
      </c>
    </row>
    <row r="41" spans="2:11" ht="12.75">
      <c r="B41" s="16" t="s">
        <v>44</v>
      </c>
      <c r="C41" s="9">
        <v>70</v>
      </c>
      <c r="D41" s="9">
        <v>198</v>
      </c>
      <c r="E41" s="9">
        <v>-128</v>
      </c>
      <c r="F41" s="10">
        <v>-64.6</v>
      </c>
      <c r="G41" s="19">
        <v>4.2</v>
      </c>
      <c r="H41" s="9">
        <v>291</v>
      </c>
      <c r="I41" s="9">
        <v>546</v>
      </c>
      <c r="J41" s="9">
        <v>-255</v>
      </c>
      <c r="K41" s="10">
        <v>-46.7</v>
      </c>
    </row>
    <row r="42" spans="2:11" ht="12.75">
      <c r="B42" s="16" t="s">
        <v>45</v>
      </c>
      <c r="C42" s="9">
        <v>68</v>
      </c>
      <c r="D42" s="9">
        <v>55</v>
      </c>
      <c r="E42" s="9">
        <v>13</v>
      </c>
      <c r="F42" s="10">
        <v>23.6</v>
      </c>
      <c r="G42" s="19">
        <v>5.8</v>
      </c>
      <c r="H42" s="9">
        <v>396</v>
      </c>
      <c r="I42" s="9">
        <v>360</v>
      </c>
      <c r="J42" s="9">
        <v>36</v>
      </c>
      <c r="K42" s="10">
        <v>10</v>
      </c>
    </row>
    <row r="43" spans="2:11" ht="12.75">
      <c r="B43" s="16" t="s">
        <v>46</v>
      </c>
      <c r="C43" s="9">
        <v>246</v>
      </c>
      <c r="D43" s="9">
        <v>146</v>
      </c>
      <c r="E43" s="9">
        <v>100</v>
      </c>
      <c r="F43" s="10">
        <v>68.5</v>
      </c>
      <c r="G43" s="19">
        <v>1.8</v>
      </c>
      <c r="H43" s="9">
        <v>443</v>
      </c>
      <c r="I43" s="9">
        <v>352</v>
      </c>
      <c r="J43" s="9">
        <v>91</v>
      </c>
      <c r="K43" s="10">
        <v>25.9</v>
      </c>
    </row>
    <row r="44" spans="2:11" ht="12.75">
      <c r="B44" s="16" t="s">
        <v>47</v>
      </c>
      <c r="C44" s="9">
        <v>14</v>
      </c>
      <c r="D44" s="9">
        <v>8</v>
      </c>
      <c r="E44" s="9">
        <v>6</v>
      </c>
      <c r="F44" s="10">
        <v>75</v>
      </c>
      <c r="G44" s="19">
        <v>4.8</v>
      </c>
      <c r="H44" s="9">
        <v>67</v>
      </c>
      <c r="I44" s="9">
        <v>10</v>
      </c>
      <c r="J44" s="9">
        <v>57</v>
      </c>
      <c r="K44" s="10">
        <v>570</v>
      </c>
    </row>
    <row r="45" spans="2:11" ht="12.75">
      <c r="B45" s="16" t="s">
        <v>48</v>
      </c>
      <c r="C45" s="9">
        <v>136</v>
      </c>
      <c r="D45" s="9">
        <v>100</v>
      </c>
      <c r="E45" s="9">
        <v>36</v>
      </c>
      <c r="F45" s="10">
        <v>36</v>
      </c>
      <c r="G45" s="19">
        <v>3.4</v>
      </c>
      <c r="H45" s="9">
        <v>461</v>
      </c>
      <c r="I45" s="9">
        <v>598</v>
      </c>
      <c r="J45" s="9">
        <v>-137</v>
      </c>
      <c r="K45" s="10">
        <v>-22.9</v>
      </c>
    </row>
    <row r="46" spans="2:11" ht="12.75">
      <c r="B46" s="16" t="s">
        <v>2</v>
      </c>
      <c r="C46" s="9">
        <v>2858</v>
      </c>
      <c r="D46" s="9">
        <v>2281</v>
      </c>
      <c r="E46" s="9">
        <v>577</v>
      </c>
      <c r="F46" s="10">
        <v>25.3</v>
      </c>
      <c r="G46" s="19">
        <v>2</v>
      </c>
      <c r="H46" s="9">
        <v>5679</v>
      </c>
      <c r="I46" s="9">
        <v>4919</v>
      </c>
      <c r="J46" s="9">
        <v>760</v>
      </c>
      <c r="K46" s="10">
        <v>15.5</v>
      </c>
    </row>
    <row r="47" spans="2:11" ht="12.75">
      <c r="B47" s="16" t="s">
        <v>49</v>
      </c>
      <c r="C47" s="9">
        <v>243</v>
      </c>
      <c r="D47" s="9">
        <v>536</v>
      </c>
      <c r="E47" s="9">
        <v>-293</v>
      </c>
      <c r="F47" s="10">
        <v>-54.7</v>
      </c>
      <c r="G47" s="19">
        <v>3.2</v>
      </c>
      <c r="H47" s="9">
        <v>784</v>
      </c>
      <c r="I47" s="9">
        <v>1077</v>
      </c>
      <c r="J47" s="9">
        <v>-293</v>
      </c>
      <c r="K47" s="10">
        <v>-27.2</v>
      </c>
    </row>
    <row r="48" spans="2:11" ht="12.75">
      <c r="B48" s="16" t="s">
        <v>50</v>
      </c>
      <c r="C48" s="9">
        <v>551</v>
      </c>
      <c r="D48" s="9">
        <v>352</v>
      </c>
      <c r="E48" s="9">
        <v>199</v>
      </c>
      <c r="F48" s="10">
        <v>56.5</v>
      </c>
      <c r="G48" s="19">
        <v>1.8</v>
      </c>
      <c r="H48" s="9">
        <v>1012</v>
      </c>
      <c r="I48" s="9">
        <v>658</v>
      </c>
      <c r="J48" s="9">
        <v>354</v>
      </c>
      <c r="K48" s="10">
        <v>53.8</v>
      </c>
    </row>
    <row r="49" spans="2:11" ht="12.75">
      <c r="B49" s="16" t="s">
        <v>51</v>
      </c>
      <c r="C49" s="9">
        <v>255</v>
      </c>
      <c r="D49" s="9">
        <v>257</v>
      </c>
      <c r="E49" s="9">
        <v>-2</v>
      </c>
      <c r="F49" s="10">
        <v>-0.8</v>
      </c>
      <c r="G49" s="19">
        <v>10.9</v>
      </c>
      <c r="H49" s="9">
        <v>2776</v>
      </c>
      <c r="I49" s="9">
        <v>1855</v>
      </c>
      <c r="J49" s="9">
        <v>921</v>
      </c>
      <c r="K49" s="10">
        <v>49.6</v>
      </c>
    </row>
    <row r="50" spans="2:11" ht="12.75">
      <c r="B50" s="16" t="s">
        <v>4</v>
      </c>
      <c r="C50" s="9">
        <v>823</v>
      </c>
      <c r="D50" s="9">
        <v>761</v>
      </c>
      <c r="E50" s="9">
        <v>62</v>
      </c>
      <c r="F50" s="10">
        <v>8.1</v>
      </c>
      <c r="G50" s="19">
        <v>1.8</v>
      </c>
      <c r="H50" s="9">
        <v>1492</v>
      </c>
      <c r="I50" s="9">
        <v>1474</v>
      </c>
      <c r="J50" s="9">
        <v>18</v>
      </c>
      <c r="K50" s="10">
        <v>1.2</v>
      </c>
    </row>
    <row r="51" spans="2:11" ht="12.75">
      <c r="B51" s="16" t="s">
        <v>52</v>
      </c>
      <c r="C51" s="9">
        <v>41</v>
      </c>
      <c r="D51" s="9">
        <v>26</v>
      </c>
      <c r="E51" s="9">
        <v>15</v>
      </c>
      <c r="F51" s="10">
        <v>57.7</v>
      </c>
      <c r="G51" s="19">
        <v>3</v>
      </c>
      <c r="H51" s="9">
        <v>122</v>
      </c>
      <c r="I51" s="9">
        <v>26</v>
      </c>
      <c r="J51" s="9">
        <v>96</v>
      </c>
      <c r="K51" s="10">
        <v>369.2</v>
      </c>
    </row>
    <row r="52" spans="2:11" ht="12.75">
      <c r="B52" s="16" t="s">
        <v>53</v>
      </c>
      <c r="C52" s="9">
        <v>49</v>
      </c>
      <c r="D52" s="9">
        <v>44</v>
      </c>
      <c r="E52" s="9">
        <v>5</v>
      </c>
      <c r="F52" s="10">
        <v>11.4</v>
      </c>
      <c r="G52" s="19">
        <v>5.6</v>
      </c>
      <c r="H52" s="9">
        <v>274</v>
      </c>
      <c r="I52" s="9">
        <v>102</v>
      </c>
      <c r="J52" s="9">
        <v>172</v>
      </c>
      <c r="K52" s="10">
        <v>168.6</v>
      </c>
    </row>
    <row r="53" spans="2:11" ht="12.75">
      <c r="B53" s="16" t="s">
        <v>54</v>
      </c>
      <c r="C53" s="9">
        <v>35</v>
      </c>
      <c r="D53" s="9">
        <v>169</v>
      </c>
      <c r="E53" s="9">
        <v>-134</v>
      </c>
      <c r="F53" s="10">
        <v>-79.3</v>
      </c>
      <c r="G53" s="19">
        <v>1.9</v>
      </c>
      <c r="H53" s="9">
        <v>66</v>
      </c>
      <c r="I53" s="9">
        <v>506</v>
      </c>
      <c r="J53" s="9">
        <v>-440</v>
      </c>
      <c r="K53" s="10">
        <v>-87</v>
      </c>
    </row>
    <row r="54" spans="2:11" ht="12.75">
      <c r="B54" s="16" t="s">
        <v>55</v>
      </c>
      <c r="C54" s="9">
        <v>9</v>
      </c>
      <c r="D54" s="9">
        <v>3</v>
      </c>
      <c r="E54" s="9">
        <v>6</v>
      </c>
      <c r="F54" s="10">
        <v>200</v>
      </c>
      <c r="G54" s="19">
        <v>1.7</v>
      </c>
      <c r="H54" s="9">
        <v>15</v>
      </c>
      <c r="I54" s="9">
        <v>3</v>
      </c>
      <c r="J54" s="9">
        <v>12</v>
      </c>
      <c r="K54" s="10">
        <v>400</v>
      </c>
    </row>
    <row r="55" spans="2:11" ht="12.75">
      <c r="B55" s="16" t="s">
        <v>57</v>
      </c>
      <c r="C55" s="9">
        <v>32</v>
      </c>
      <c r="D55" s="9">
        <v>36</v>
      </c>
      <c r="E55" s="9">
        <v>-4</v>
      </c>
      <c r="F55" s="10">
        <v>-11.1</v>
      </c>
      <c r="G55" s="19">
        <v>2.2</v>
      </c>
      <c r="H55" s="9">
        <v>72</v>
      </c>
      <c r="I55" s="9">
        <v>91</v>
      </c>
      <c r="J55" s="9">
        <v>-19</v>
      </c>
      <c r="K55" s="10">
        <v>-20.9</v>
      </c>
    </row>
    <row r="56" spans="2:11" ht="12.75">
      <c r="B56" s="16" t="s">
        <v>58</v>
      </c>
      <c r="C56" s="9">
        <v>976</v>
      </c>
      <c r="D56" s="9">
        <v>793</v>
      </c>
      <c r="E56" s="9">
        <v>183</v>
      </c>
      <c r="F56" s="10">
        <v>23.1</v>
      </c>
      <c r="G56" s="19">
        <v>3.5</v>
      </c>
      <c r="H56" s="9">
        <v>3386</v>
      </c>
      <c r="I56" s="9">
        <v>2788</v>
      </c>
      <c r="J56" s="9">
        <v>598</v>
      </c>
      <c r="K56" s="10">
        <v>21.4</v>
      </c>
    </row>
    <row r="57" spans="2:11" ht="12.75">
      <c r="B57" s="16" t="s">
        <v>59</v>
      </c>
      <c r="C57" s="9">
        <v>222</v>
      </c>
      <c r="D57" s="9">
        <v>272</v>
      </c>
      <c r="E57" s="9">
        <v>-50</v>
      </c>
      <c r="F57" s="10">
        <v>-18.4</v>
      </c>
      <c r="G57" s="19">
        <v>8</v>
      </c>
      <c r="H57" s="9">
        <v>1769</v>
      </c>
      <c r="I57" s="9">
        <v>1679</v>
      </c>
      <c r="J57" s="9">
        <v>90</v>
      </c>
      <c r="K57" s="10">
        <v>5.4</v>
      </c>
    </row>
    <row r="58" spans="2:11" ht="12.75">
      <c r="B58" s="16" t="s">
        <v>60</v>
      </c>
      <c r="C58" s="9">
        <v>832</v>
      </c>
      <c r="D58" s="9">
        <v>698</v>
      </c>
      <c r="E58" s="9">
        <v>134</v>
      </c>
      <c r="F58" s="10">
        <v>19.2</v>
      </c>
      <c r="G58" s="19">
        <v>3.9</v>
      </c>
      <c r="H58" s="9">
        <v>3223</v>
      </c>
      <c r="I58" s="9">
        <v>2590</v>
      </c>
      <c r="J58" s="9">
        <v>633</v>
      </c>
      <c r="K58" s="10">
        <v>24.4</v>
      </c>
    </row>
    <row r="59" spans="2:11" ht="12.75">
      <c r="B59" s="16" t="s">
        <v>61</v>
      </c>
      <c r="C59" s="9">
        <v>52</v>
      </c>
      <c r="D59" s="9">
        <v>70</v>
      </c>
      <c r="E59" s="9">
        <v>-18</v>
      </c>
      <c r="F59" s="10">
        <v>-25.7</v>
      </c>
      <c r="G59" s="19">
        <v>2.3</v>
      </c>
      <c r="H59" s="9">
        <v>119</v>
      </c>
      <c r="I59" s="9">
        <v>193</v>
      </c>
      <c r="J59" s="9">
        <v>-74</v>
      </c>
      <c r="K59" s="10">
        <v>-38.3</v>
      </c>
    </row>
    <row r="60" spans="2:11" ht="12.75">
      <c r="B60" s="16" t="s">
        <v>62</v>
      </c>
      <c r="C60" s="9">
        <v>632</v>
      </c>
      <c r="D60" s="9">
        <v>542</v>
      </c>
      <c r="E60" s="9">
        <v>90</v>
      </c>
      <c r="F60" s="10">
        <v>16.6</v>
      </c>
      <c r="G60" s="19">
        <v>2.6</v>
      </c>
      <c r="H60" s="9">
        <v>1659</v>
      </c>
      <c r="I60" s="9">
        <v>1378</v>
      </c>
      <c r="J60" s="9">
        <v>281</v>
      </c>
      <c r="K60" s="10">
        <v>20.4</v>
      </c>
    </row>
    <row r="61" spans="2:11" ht="12.75">
      <c r="B61" s="16" t="s">
        <v>63</v>
      </c>
      <c r="C61" s="9">
        <v>428</v>
      </c>
      <c r="D61" s="9">
        <v>313</v>
      </c>
      <c r="E61" s="9">
        <v>115</v>
      </c>
      <c r="F61" s="10">
        <v>36.7</v>
      </c>
      <c r="G61" s="19">
        <v>6.6</v>
      </c>
      <c r="H61" s="9">
        <v>2810</v>
      </c>
      <c r="I61" s="9">
        <v>1977</v>
      </c>
      <c r="J61" s="9">
        <v>833</v>
      </c>
      <c r="K61" s="10">
        <v>42.1</v>
      </c>
    </row>
    <row r="62" spans="2:11" ht="12.75">
      <c r="B62" s="16" t="s">
        <v>64</v>
      </c>
      <c r="C62" s="9">
        <v>472</v>
      </c>
      <c r="D62" s="9">
        <v>327</v>
      </c>
      <c r="E62" s="9">
        <v>145</v>
      </c>
      <c r="F62" s="10">
        <v>44.3</v>
      </c>
      <c r="G62" s="19">
        <v>3</v>
      </c>
      <c r="H62" s="9">
        <v>1425</v>
      </c>
      <c r="I62" s="9">
        <v>896</v>
      </c>
      <c r="J62" s="9">
        <v>529</v>
      </c>
      <c r="K62" s="10">
        <v>59</v>
      </c>
    </row>
    <row r="63" spans="2:11" ht="12.75">
      <c r="B63" s="16" t="s">
        <v>65</v>
      </c>
      <c r="C63" s="9">
        <v>2328</v>
      </c>
      <c r="D63" s="9">
        <v>2735</v>
      </c>
      <c r="E63" s="9">
        <v>-407</v>
      </c>
      <c r="F63" s="10">
        <v>-14.9</v>
      </c>
      <c r="G63" s="19">
        <v>3.4</v>
      </c>
      <c r="H63" s="9">
        <v>7852</v>
      </c>
      <c r="I63" s="9">
        <v>9437</v>
      </c>
      <c r="J63" s="9">
        <v>-1585</v>
      </c>
      <c r="K63" s="10">
        <v>-16.8</v>
      </c>
    </row>
    <row r="64" spans="2:11" ht="12.75">
      <c r="B64" s="16" t="s">
        <v>66</v>
      </c>
      <c r="C64" s="9">
        <v>436</v>
      </c>
      <c r="D64" s="9">
        <v>410</v>
      </c>
      <c r="E64" s="9">
        <v>26</v>
      </c>
      <c r="F64" s="10">
        <v>6.3</v>
      </c>
      <c r="G64" s="19">
        <v>3.4</v>
      </c>
      <c r="H64" s="9">
        <v>1466</v>
      </c>
      <c r="I64" s="9">
        <v>1275</v>
      </c>
      <c r="J64" s="9">
        <v>191</v>
      </c>
      <c r="K64" s="10">
        <v>15</v>
      </c>
    </row>
    <row r="65" spans="2:11" ht="12.75">
      <c r="B65" s="16" t="s">
        <v>3</v>
      </c>
      <c r="C65" s="9">
        <v>560</v>
      </c>
      <c r="D65" s="9">
        <v>407</v>
      </c>
      <c r="E65" s="9">
        <v>153</v>
      </c>
      <c r="F65" s="10">
        <v>37.6</v>
      </c>
      <c r="G65" s="19">
        <v>2.6</v>
      </c>
      <c r="H65" s="9">
        <v>1429</v>
      </c>
      <c r="I65" s="9">
        <v>1183</v>
      </c>
      <c r="J65" s="9">
        <v>246</v>
      </c>
      <c r="K65" s="10">
        <v>20.8</v>
      </c>
    </row>
    <row r="66" spans="2:11" ht="12.75">
      <c r="B66" s="16" t="s">
        <v>67</v>
      </c>
      <c r="C66" s="9">
        <v>324</v>
      </c>
      <c r="D66" s="9">
        <v>259</v>
      </c>
      <c r="E66" s="9">
        <v>65</v>
      </c>
      <c r="F66" s="10">
        <v>25.1</v>
      </c>
      <c r="G66" s="19">
        <v>2.5</v>
      </c>
      <c r="H66" s="9">
        <v>799</v>
      </c>
      <c r="I66" s="9">
        <v>706</v>
      </c>
      <c r="J66" s="9">
        <v>93</v>
      </c>
      <c r="K66" s="10">
        <v>13.2</v>
      </c>
    </row>
    <row r="67" spans="2:11" ht="12.75">
      <c r="B67" s="16" t="s">
        <v>68</v>
      </c>
      <c r="C67" s="9">
        <v>31</v>
      </c>
      <c r="D67" s="9">
        <v>44</v>
      </c>
      <c r="E67" s="9">
        <v>-13</v>
      </c>
      <c r="F67" s="10">
        <v>-29.5</v>
      </c>
      <c r="G67" s="19">
        <v>3.8</v>
      </c>
      <c r="H67" s="9">
        <v>118</v>
      </c>
      <c r="I67" s="9">
        <v>202</v>
      </c>
      <c r="J67" s="9">
        <v>-84</v>
      </c>
      <c r="K67" s="10">
        <v>-41.6</v>
      </c>
    </row>
    <row r="68" spans="2:11" ht="12.75">
      <c r="B68" s="16" t="s">
        <v>69</v>
      </c>
      <c r="C68" s="9">
        <v>153</v>
      </c>
      <c r="D68" s="9">
        <v>55</v>
      </c>
      <c r="E68" s="9">
        <v>98</v>
      </c>
      <c r="F68" s="10">
        <v>178.2</v>
      </c>
      <c r="G68" s="19">
        <v>1.9</v>
      </c>
      <c r="H68" s="9">
        <v>291</v>
      </c>
      <c r="I68" s="9">
        <v>268</v>
      </c>
      <c r="J68" s="9">
        <v>23</v>
      </c>
      <c r="K68" s="10">
        <v>8.6</v>
      </c>
    </row>
    <row r="69" spans="2:11" ht="12.75">
      <c r="B69" s="16" t="s">
        <v>70</v>
      </c>
      <c r="C69" s="9">
        <v>57</v>
      </c>
      <c r="D69" s="9">
        <v>62</v>
      </c>
      <c r="E69" s="9">
        <v>-5</v>
      </c>
      <c r="F69" s="10">
        <v>-8.1</v>
      </c>
      <c r="G69" s="19">
        <v>4.6</v>
      </c>
      <c r="H69" s="9">
        <v>261</v>
      </c>
      <c r="I69" s="9">
        <v>190</v>
      </c>
      <c r="J69" s="9">
        <v>71</v>
      </c>
      <c r="K69" s="10">
        <v>37.4</v>
      </c>
    </row>
    <row r="70" spans="2:11" ht="12.75">
      <c r="B70" s="16" t="s">
        <v>71</v>
      </c>
      <c r="C70" s="9">
        <v>133</v>
      </c>
      <c r="D70" s="9">
        <v>242</v>
      </c>
      <c r="E70" s="9">
        <v>-109</v>
      </c>
      <c r="F70" s="10">
        <v>-45</v>
      </c>
      <c r="G70" s="19">
        <v>1.4</v>
      </c>
      <c r="H70" s="9">
        <v>181</v>
      </c>
      <c r="I70" s="9">
        <v>273</v>
      </c>
      <c r="J70" s="9">
        <v>-92</v>
      </c>
      <c r="K70" s="10">
        <v>-33.7</v>
      </c>
    </row>
    <row r="71" spans="2:11" ht="12.75">
      <c r="B71" s="16" t="s">
        <v>72</v>
      </c>
      <c r="C71" s="9">
        <v>1706</v>
      </c>
      <c r="D71" s="9">
        <v>1086</v>
      </c>
      <c r="E71" s="9">
        <v>620</v>
      </c>
      <c r="F71" s="10">
        <v>57.1</v>
      </c>
      <c r="G71" s="19">
        <v>2.9</v>
      </c>
      <c r="H71" s="9">
        <v>4971</v>
      </c>
      <c r="I71" s="9">
        <v>3214</v>
      </c>
      <c r="J71" s="9">
        <v>1757</v>
      </c>
      <c r="K71" s="10">
        <v>54.7</v>
      </c>
    </row>
    <row r="72" spans="2:11" ht="12.75">
      <c r="B72" s="16" t="s">
        <v>73</v>
      </c>
      <c r="C72" s="9">
        <v>167</v>
      </c>
      <c r="D72" s="9">
        <v>67</v>
      </c>
      <c r="E72" s="9">
        <v>100</v>
      </c>
      <c r="F72" s="10">
        <v>149.3</v>
      </c>
      <c r="G72" s="19">
        <v>3.2</v>
      </c>
      <c r="H72" s="9">
        <v>530</v>
      </c>
      <c r="I72" s="9">
        <v>187</v>
      </c>
      <c r="J72" s="9">
        <v>343</v>
      </c>
      <c r="K72" s="10">
        <v>183.4</v>
      </c>
    </row>
    <row r="73" spans="2:11" ht="12.75">
      <c r="B73" s="16" t="s">
        <v>74</v>
      </c>
      <c r="C73" s="9">
        <v>126</v>
      </c>
      <c r="D73" s="9">
        <v>79</v>
      </c>
      <c r="E73" s="9">
        <v>47</v>
      </c>
      <c r="F73" s="10">
        <v>59.5</v>
      </c>
      <c r="G73" s="19">
        <v>4.9</v>
      </c>
      <c r="H73" s="9">
        <v>620</v>
      </c>
      <c r="I73" s="9">
        <v>835</v>
      </c>
      <c r="J73" s="9">
        <v>-215</v>
      </c>
      <c r="K73" s="10">
        <v>-25.7</v>
      </c>
    </row>
    <row r="74" spans="2:11" ht="12.75">
      <c r="B74" s="16" t="s">
        <v>75</v>
      </c>
      <c r="C74" s="9">
        <v>4194</v>
      </c>
      <c r="D74" s="9">
        <v>3671</v>
      </c>
      <c r="E74" s="9">
        <v>523</v>
      </c>
      <c r="F74" s="10">
        <v>14.2</v>
      </c>
      <c r="G74" s="19">
        <v>3.3</v>
      </c>
      <c r="H74" s="9">
        <v>13930</v>
      </c>
      <c r="I74" s="9">
        <v>11798</v>
      </c>
      <c r="J74" s="9">
        <v>2132</v>
      </c>
      <c r="K74" s="10">
        <v>18.1</v>
      </c>
    </row>
    <row r="75" spans="2:11" ht="12.75">
      <c r="B75" s="16" t="s">
        <v>76</v>
      </c>
      <c r="C75" s="9">
        <v>921</v>
      </c>
      <c r="D75" s="9">
        <v>1159</v>
      </c>
      <c r="E75" s="9">
        <v>-238</v>
      </c>
      <c r="F75" s="10">
        <v>-20.5</v>
      </c>
      <c r="G75" s="19">
        <v>3.4</v>
      </c>
      <c r="H75" s="9">
        <v>3162</v>
      </c>
      <c r="I75" s="9">
        <v>4415</v>
      </c>
      <c r="J75" s="9">
        <v>-1253</v>
      </c>
      <c r="K75" s="10">
        <v>-28.4</v>
      </c>
    </row>
    <row r="76" spans="2:11" ht="12.75">
      <c r="B76" s="16" t="s">
        <v>77</v>
      </c>
      <c r="C76" s="9">
        <v>1065</v>
      </c>
      <c r="D76" s="9">
        <v>1199</v>
      </c>
      <c r="E76" s="9">
        <v>-134</v>
      </c>
      <c r="F76" s="10">
        <v>-11.2</v>
      </c>
      <c r="G76" s="19">
        <v>4</v>
      </c>
      <c r="H76" s="9">
        <v>4261</v>
      </c>
      <c r="I76" s="9">
        <v>4957</v>
      </c>
      <c r="J76" s="9">
        <v>-696</v>
      </c>
      <c r="K76" s="10">
        <v>-14</v>
      </c>
    </row>
    <row r="77" spans="2:11" ht="12.75">
      <c r="B77" s="16" t="s">
        <v>78</v>
      </c>
      <c r="C77" s="9">
        <v>7</v>
      </c>
      <c r="D77" s="9">
        <v>5</v>
      </c>
      <c r="E77" s="9">
        <v>2</v>
      </c>
      <c r="F77" s="10">
        <v>40</v>
      </c>
      <c r="G77" s="19">
        <v>3.3</v>
      </c>
      <c r="H77" s="9">
        <v>23</v>
      </c>
      <c r="I77" s="9">
        <v>6</v>
      </c>
      <c r="J77" s="9">
        <v>17</v>
      </c>
      <c r="K77" s="10">
        <v>283.3</v>
      </c>
    </row>
    <row r="78" spans="2:11" ht="12.75">
      <c r="B78" s="16" t="s">
        <v>79</v>
      </c>
      <c r="C78" s="9">
        <v>86</v>
      </c>
      <c r="D78" s="9">
        <v>14</v>
      </c>
      <c r="E78" s="9">
        <v>72</v>
      </c>
      <c r="F78" s="10">
        <v>514.3</v>
      </c>
      <c r="G78" s="19">
        <v>2.7</v>
      </c>
      <c r="H78" s="9">
        <v>231</v>
      </c>
      <c r="I78" s="9">
        <v>76</v>
      </c>
      <c r="J78" s="9">
        <v>155</v>
      </c>
      <c r="K78" s="10">
        <v>203.9</v>
      </c>
    </row>
    <row r="79" spans="2:11" ht="12.75">
      <c r="B79" s="16" t="s">
        <v>80</v>
      </c>
      <c r="C79" s="9">
        <v>98</v>
      </c>
      <c r="D79" s="9">
        <v>127</v>
      </c>
      <c r="E79" s="9">
        <v>-29</v>
      </c>
      <c r="F79" s="10">
        <v>-22.8</v>
      </c>
      <c r="G79" s="19">
        <v>2.7</v>
      </c>
      <c r="H79" s="9">
        <v>266</v>
      </c>
      <c r="I79" s="9">
        <v>281</v>
      </c>
      <c r="J79" s="9">
        <v>-15</v>
      </c>
      <c r="K79" s="10">
        <v>-5.3</v>
      </c>
    </row>
    <row r="80" spans="2:11" ht="12.75">
      <c r="B80" s="16" t="s">
        <v>81</v>
      </c>
      <c r="C80" s="9">
        <v>128</v>
      </c>
      <c r="D80" s="9">
        <v>118</v>
      </c>
      <c r="E80" s="9">
        <v>10</v>
      </c>
      <c r="F80" s="10">
        <v>8.5</v>
      </c>
      <c r="G80" s="19">
        <v>2.9</v>
      </c>
      <c r="H80" s="9">
        <v>370</v>
      </c>
      <c r="I80" s="9">
        <v>372</v>
      </c>
      <c r="J80" s="9">
        <v>-2</v>
      </c>
      <c r="K80" s="10">
        <v>-0.5</v>
      </c>
    </row>
    <row r="81" spans="2:11" ht="12.75">
      <c r="B81" s="16" t="s">
        <v>82</v>
      </c>
      <c r="C81" s="9">
        <v>1288</v>
      </c>
      <c r="D81" s="9">
        <v>1926</v>
      </c>
      <c r="E81" s="9">
        <v>-638</v>
      </c>
      <c r="F81" s="10">
        <v>-33.1</v>
      </c>
      <c r="G81" s="19">
        <v>2.7</v>
      </c>
      <c r="H81" s="9">
        <v>3443</v>
      </c>
      <c r="I81" s="9">
        <v>3733</v>
      </c>
      <c r="J81" s="9">
        <v>-290</v>
      </c>
      <c r="K81" s="10">
        <v>-7.8</v>
      </c>
    </row>
    <row r="82" spans="2:11" ht="12.75">
      <c r="B82" s="37" t="s">
        <v>89</v>
      </c>
      <c r="C82" s="20"/>
      <c r="D82" s="20"/>
      <c r="E82" s="20"/>
      <c r="F82" s="20"/>
      <c r="G82" s="20"/>
      <c r="H82" s="20"/>
      <c r="I82" s="20"/>
      <c r="J82" s="20"/>
      <c r="K82" s="20"/>
    </row>
  </sheetData>
  <sheetProtection/>
  <mergeCells count="12">
    <mergeCell ref="B2:K2"/>
    <mergeCell ref="C8:D8"/>
    <mergeCell ref="E8:F8"/>
    <mergeCell ref="H8:I8"/>
    <mergeCell ref="J8:K8"/>
    <mergeCell ref="A3:K3"/>
    <mergeCell ref="A4:K4"/>
    <mergeCell ref="A5:K5"/>
    <mergeCell ref="B6:K6"/>
    <mergeCell ref="B7:B9"/>
    <mergeCell ref="H7:K7"/>
    <mergeCell ref="C7:F7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2008-12-17T13:10:53Z</cp:lastPrinted>
  <dcterms:created xsi:type="dcterms:W3CDTF">2002-03-21T13:15:43Z</dcterms:created>
  <dcterms:modified xsi:type="dcterms:W3CDTF">2008-12-17T13:12:21Z</dcterms:modified>
  <cp:category/>
  <cp:version/>
  <cp:contentType/>
  <cp:contentStatus/>
</cp:coreProperties>
</file>